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265"/>
  </bookViews>
  <sheets>
    <sheet name="2017" sheetId="5" r:id="rId1"/>
    <sheet name="SEMAINE" sheetId="6" r:id="rId2"/>
    <sheet name="AFFICHAGE" sheetId="3" r:id="rId3"/>
    <sheet name="JOUR" sheetId="8" r:id="rId4"/>
    <sheet name="BL SAMOENS" sheetId="13" r:id="rId5"/>
    <sheet name="BL PRIVEE SAMOENS" sheetId="18" r:id="rId6"/>
    <sheet name="BL SIXT" sheetId="14" r:id="rId7"/>
    <sheet name="BL SIVU" sheetId="16" r:id="rId8"/>
    <sheet name="BL VERCHAIX" sheetId="15" r:id="rId9"/>
    <sheet name="BL TANINGES" sheetId="17" r:id="rId10"/>
    <sheet name="BL CHATILLON" sheetId="10" r:id="rId11"/>
    <sheet name="DOC ACCOMPAGNEMENT" sheetId="12" r:id="rId12"/>
  </sheets>
  <definedNames>
    <definedName name="_xlnm.Print_Titles" localSheetId="0">'2017'!$1:$3</definedName>
    <definedName name="_xlnm.Print_Area" localSheetId="11">'DOC ACCOMPAGNEMENT'!$A$1:$I$32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6"/>
  <c r="D18" s="1"/>
  <c r="D20" i="17"/>
  <c r="D20" i="15"/>
  <c r="D19" s="1"/>
  <c r="D20" i="10"/>
  <c r="D20" i="14"/>
  <c r="D20" i="18"/>
  <c r="D19" s="1"/>
  <c r="D20" i="13"/>
  <c r="D19" s="1"/>
  <c r="C17" i="12"/>
  <c r="C15"/>
  <c r="C13"/>
  <c r="C10"/>
  <c r="C8"/>
  <c r="F3" i="13"/>
  <c r="B16" i="18"/>
  <c r="B15"/>
  <c r="B14"/>
  <c r="B13"/>
  <c r="B12"/>
  <c r="F3"/>
  <c r="B16" i="17"/>
  <c r="B16" i="10"/>
  <c r="B16" i="13"/>
  <c r="F3" i="17"/>
  <c r="B12"/>
  <c r="B13"/>
  <c r="B14"/>
  <c r="B15"/>
  <c r="J3" i="16"/>
  <c r="G3" i="12"/>
  <c r="B15" i="16"/>
  <c r="B14"/>
  <c r="B13"/>
  <c r="B12"/>
  <c r="B11"/>
  <c r="B16" i="15"/>
  <c r="B15"/>
  <c r="B14"/>
  <c r="B13"/>
  <c r="B12"/>
  <c r="F3"/>
  <c r="B16" i="14"/>
  <c r="B15"/>
  <c r="B14"/>
  <c r="B13"/>
  <c r="B12"/>
  <c r="F3"/>
  <c r="B15" i="13"/>
  <c r="B14"/>
  <c r="B13"/>
  <c r="B12"/>
  <c r="A17" i="12"/>
  <c r="A15"/>
  <c r="A13"/>
  <c r="A10"/>
  <c r="A8"/>
  <c r="B15" i="10"/>
  <c r="B14"/>
  <c r="B13"/>
  <c r="B12"/>
  <c r="F3"/>
  <c r="B16" i="3"/>
  <c r="F34"/>
  <c r="B34"/>
  <c r="F32"/>
  <c r="B32"/>
  <c r="F30"/>
  <c r="B30"/>
  <c r="F29"/>
  <c r="B29"/>
  <c r="F27"/>
  <c r="B27"/>
  <c r="G25"/>
  <c r="C25"/>
  <c r="F21"/>
  <c r="B21"/>
  <c r="F19"/>
  <c r="B19"/>
  <c r="F17"/>
  <c r="B17"/>
  <c r="F16"/>
  <c r="F14"/>
  <c r="B14"/>
  <c r="G12"/>
  <c r="C12"/>
  <c r="F9"/>
  <c r="D19" i="17" l="1"/>
  <c r="D19" i="14"/>
  <c r="D19" i="10"/>
</calcChain>
</file>

<file path=xl/sharedStrings.xml><?xml version="1.0" encoding="utf-8"?>
<sst xmlns="http://schemas.openxmlformats.org/spreadsheetml/2006/main" count="957" uniqueCount="408">
  <si>
    <t>ENTREE</t>
  </si>
  <si>
    <t>PLAT</t>
  </si>
  <si>
    <t>FROMAGE</t>
  </si>
  <si>
    <t>DESSERT</t>
  </si>
  <si>
    <t>DATE</t>
  </si>
  <si>
    <t>Semaine</t>
  </si>
  <si>
    <t>LUNDI</t>
  </si>
  <si>
    <t>MARDI</t>
  </si>
  <si>
    <t>***</t>
  </si>
  <si>
    <t>JEUDI</t>
  </si>
  <si>
    <t>VENDREDI</t>
  </si>
  <si>
    <t>MENUS
MATERNELLES &amp; PRIMAIRES</t>
  </si>
  <si>
    <t>Sem.</t>
  </si>
  <si>
    <t>BON DE LIVRAISON</t>
  </si>
  <si>
    <t>ECOLE DE SAMOENS</t>
  </si>
  <si>
    <t>Menu :</t>
  </si>
  <si>
    <t>DLC du produit :</t>
  </si>
  <si>
    <t>Date de fabrication :</t>
  </si>
  <si>
    <t xml:space="preserve">Température après en liaison froide ou chaude : </t>
  </si>
  <si>
    <t>Température de la chambre froide de l'école :</t>
  </si>
  <si>
    <t>Consignes :</t>
  </si>
  <si>
    <t>LE RESTE DE LA NOURRITURE DOIT ETRE JETE</t>
  </si>
  <si>
    <t>Commentaires :</t>
  </si>
  <si>
    <t>EN CAS DE NON RESPECT DE LA TEMPERATURE DE LIVRAISON, NE PAS DISTRIBUER LE PRODUIT</t>
  </si>
  <si>
    <t>Signature :</t>
  </si>
  <si>
    <t>Nombre de parts :</t>
  </si>
  <si>
    <t>C°</t>
  </si>
  <si>
    <t>Température d'enlèvement en liaison froide ou chaude :</t>
  </si>
  <si>
    <t xml:space="preserve">          Nombre de chariots :</t>
  </si>
  <si>
    <t xml:space="preserve">          Nombre de caisses plastiques :</t>
  </si>
  <si>
    <t>ECOLE DE SIXT FER A CHEVAL</t>
  </si>
  <si>
    <t>Produits livrés :</t>
  </si>
  <si>
    <t xml:space="preserve">Activité Traiteur </t>
  </si>
  <si>
    <t>DESSERT :</t>
  </si>
  <si>
    <t>FROMAGE :</t>
  </si>
  <si>
    <t>LEGUMES - FECULENT :</t>
  </si>
  <si>
    <t>ENTREE :</t>
  </si>
  <si>
    <t>DATE DE
FABRICATION</t>
  </si>
  <si>
    <t>QUANTITES</t>
  </si>
  <si>
    <t>DENOMINATION DES PRODUITS</t>
  </si>
  <si>
    <t>A REMPLIR PAR LA PERSONNE EN CHARGE DE LA LIVRAISON</t>
  </si>
  <si>
    <t>DOCUMENT D'ACCOMPAGNEMENT
DES PLATS TRANSPORTES</t>
  </si>
  <si>
    <t>Température cible au départ :</t>
  </si>
  <si>
    <t xml:space="preserve">Température réglementaire arrivée : </t>
  </si>
  <si>
    <t>Limites critiques à réception :</t>
  </si>
  <si>
    <t>T° du camion
au départ</t>
  </si>
  <si>
    <t>T° du camion
mi-parcours</t>
  </si>
  <si>
    <t>T° du camion
arrivée</t>
  </si>
  <si>
    <t>TRANSPORT :</t>
  </si>
  <si>
    <t>°C</t>
  </si>
  <si>
    <t>Chaud</t>
  </si>
  <si>
    <t>Froid</t>
  </si>
  <si>
    <t>&gt; + 67° C</t>
  </si>
  <si>
    <t>&gt; + 63° C</t>
  </si>
  <si>
    <t>2° C</t>
  </si>
  <si>
    <t>0   -  +3° C</t>
  </si>
  <si>
    <t>&gt; 63° C</t>
  </si>
  <si>
    <t>+ 4° C</t>
  </si>
  <si>
    <t>En Cas d'écart 
par rapport aux limites critiques
Ne pas livrer le produit</t>
  </si>
  <si>
    <t>VIANDE* - POISSON - ŒUF :</t>
  </si>
  <si>
    <t xml:space="preserve">* Origine viande : Française </t>
  </si>
  <si>
    <t>Action envisagée en cas de non-conformité</t>
  </si>
  <si>
    <t>Signature client :</t>
  </si>
  <si>
    <t>Signature Responsable :</t>
  </si>
  <si>
    <t>HEURE
DEPART</t>
  </si>
  <si>
    <t>T°
DEPART</t>
  </si>
  <si>
    <t>HEURE
ARRIVEE</t>
  </si>
  <si>
    <t>T°
ARRIVEE</t>
  </si>
  <si>
    <t xml:space="preserve">          Morillon / Rivière Enverse </t>
  </si>
  <si>
    <t xml:space="preserve">          Samoens</t>
  </si>
  <si>
    <t xml:space="preserve">          Sixt Fer à Cheval</t>
  </si>
  <si>
    <t xml:space="preserve">          Chatillon / Cluses</t>
  </si>
  <si>
    <t xml:space="preserve">          Verchaix</t>
  </si>
  <si>
    <t xml:space="preserve">          SITES LIVRES</t>
  </si>
  <si>
    <t>A</t>
  </si>
  <si>
    <t>B</t>
  </si>
  <si>
    <t>(Origine de la viande : française)</t>
  </si>
  <si>
    <t>ECOLE DE VERCHAIX</t>
  </si>
  <si>
    <t>SIVU SCOLAIRE DE MORILLON / RIVIERE ENVERSE</t>
  </si>
  <si>
    <t>ECOLE DE CHATILLON</t>
  </si>
  <si>
    <t>Primaire :</t>
  </si>
  <si>
    <t>Collège :</t>
  </si>
  <si>
    <t>Adultes :</t>
  </si>
  <si>
    <t xml:space="preserve">
MENUS MATERNELLES PRIMAIRES COLLEGES</t>
  </si>
  <si>
    <t>Substances ou produits provoquant des allergies ou intolérances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</si>
  <si>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</si>
  <si>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</si>
  <si>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</si>
  <si>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</si>
  <si>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</si>
  <si>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</si>
  <si>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</si>
  <si>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</si>
  <si>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</si>
  <si>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</si>
  <si>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</si>
  <si>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</si>
  <si>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ECOLE DE TANINGES</t>
  </si>
  <si>
    <t xml:space="preserve">          Taninges</t>
  </si>
  <si>
    <t>Tomme (locaux)</t>
  </si>
  <si>
    <t>Salade piémontaise</t>
  </si>
  <si>
    <t>X</t>
  </si>
  <si>
    <t>Emmental</t>
  </si>
  <si>
    <t>Roti de porc, rosbifs froids</t>
  </si>
  <si>
    <t>Carottes rapées</t>
  </si>
  <si>
    <t>Liégeois chocolat</t>
  </si>
  <si>
    <t xml:space="preserve">Sandwich jambon beurre </t>
  </si>
  <si>
    <t>Chips</t>
  </si>
  <si>
    <t>Fruit (bonbons offert)</t>
  </si>
  <si>
    <t>Pâté croûte</t>
  </si>
  <si>
    <t>Maternelle :</t>
  </si>
  <si>
    <t>Goût</t>
  </si>
  <si>
    <t>Pain (Tiffanie- Samoens)</t>
  </si>
  <si>
    <t>Pain (Tiffanie- Chatillon)</t>
  </si>
  <si>
    <t>Lundi de Pâques</t>
  </si>
  <si>
    <t>Fête du Travail</t>
  </si>
  <si>
    <t>Victoire 1945</t>
  </si>
  <si>
    <t>Ascension</t>
  </si>
  <si>
    <t>Lundi de Pentecôte</t>
  </si>
  <si>
    <t>Fête Nationale</t>
  </si>
  <si>
    <t>Assomption</t>
  </si>
  <si>
    <t>Toussaint</t>
  </si>
  <si>
    <t>Armistice 1918</t>
  </si>
  <si>
    <t>Noël</t>
  </si>
  <si>
    <t>Galette des Rois</t>
  </si>
  <si>
    <t>Emincé de dinde (français)</t>
  </si>
  <si>
    <t>Pommes noisette</t>
  </si>
  <si>
    <t>Carottes râpées</t>
  </si>
  <si>
    <t>Bûche de pilat</t>
  </si>
  <si>
    <t>Fruit</t>
  </si>
  <si>
    <t>Fruit (100% région)</t>
  </si>
  <si>
    <t>Poisson meunière frais (citron)</t>
  </si>
  <si>
    <t>Ratatouille</t>
  </si>
  <si>
    <t>Fromage blanc</t>
  </si>
  <si>
    <t>Saucisson, cornichons</t>
  </si>
  <si>
    <t>Crêpes</t>
  </si>
  <si>
    <t>Madeleine au chocolat</t>
  </si>
  <si>
    <t>Riz, blé céréales (français)</t>
  </si>
  <si>
    <t xml:space="preserve">Filet de thon (frais) sauce cajun </t>
  </si>
  <si>
    <t>Chipolatas (français)</t>
  </si>
  <si>
    <t xml:space="preserve">Coquillettes </t>
  </si>
  <si>
    <t>Salade de betteraves</t>
  </si>
  <si>
    <t>Petit suisse aux fruits</t>
  </si>
  <si>
    <t>Fruit (bio)</t>
  </si>
  <si>
    <t>Salade verte</t>
  </si>
  <si>
    <t>Lasagne bolognaise (français)</t>
  </si>
  <si>
    <t>Cocktail de fruits</t>
  </si>
  <si>
    <t>kiri</t>
  </si>
  <si>
    <t>Macédoine de légumes</t>
  </si>
  <si>
    <t>Crème dessert en verrine</t>
  </si>
  <si>
    <t>Soupe tomate vermicelles</t>
  </si>
  <si>
    <t>Epinards à la crème</t>
  </si>
  <si>
    <t>Petit suisse sucré</t>
  </si>
  <si>
    <t>Haut de cuisse de poulet (français)</t>
  </si>
  <si>
    <t>Rôti de porc</t>
  </si>
  <si>
    <t>Jeunes carottes</t>
  </si>
  <si>
    <t>Taboulé</t>
  </si>
  <si>
    <t>Tomme de Savoie AOC (Fillinges)</t>
  </si>
  <si>
    <r>
      <t>Crottin demi-sec</t>
    </r>
    <r>
      <rPr>
        <sz val="7"/>
        <color indexed="8"/>
        <rFont val="Verdana"/>
        <family val="2"/>
      </rPr>
      <t xml:space="preserve"> (Ferme de l'Entremont Samoëns)</t>
    </r>
  </si>
  <si>
    <t>Filet de hoki</t>
  </si>
  <si>
    <t>Mélange de semoule et épices</t>
  </si>
  <si>
    <t>Compote de fruits</t>
  </si>
  <si>
    <t>Bourgeoise (Le Criou samoëns)</t>
  </si>
  <si>
    <t>Bourguignon (français)</t>
  </si>
  <si>
    <t>Brocolis</t>
  </si>
  <si>
    <t>Croisillon Dubarry</t>
  </si>
  <si>
    <t>Yaourt aromatisé</t>
  </si>
  <si>
    <t>Liégeois vanille</t>
  </si>
  <si>
    <t>Tartare</t>
  </si>
  <si>
    <t>Diots de Savoie (français)</t>
  </si>
  <si>
    <t>Tortis</t>
  </si>
  <si>
    <t>Emmental râpé</t>
  </si>
  <si>
    <t>Salade haricots verts</t>
  </si>
  <si>
    <t>Filet de poulet</t>
  </si>
  <si>
    <t>Purée de potiron</t>
  </si>
  <si>
    <t>Reblochon de Savoie (Fillinges)</t>
  </si>
  <si>
    <t>Crumble de fruits</t>
  </si>
  <si>
    <t>Soupe de légumes</t>
  </si>
  <si>
    <t xml:space="preserve">Sardines (frais) citronnées </t>
  </si>
  <si>
    <t>Riz (français) sans OGM</t>
  </si>
  <si>
    <t>Salade coleslaw</t>
  </si>
  <si>
    <t>Crioutin demi-sec (Le Criou Samoëns)</t>
  </si>
  <si>
    <t>Gratin de choux fleur</t>
  </si>
  <si>
    <t>Yaourt nature sucré</t>
  </si>
  <si>
    <t>Saucisse de volaille (français)</t>
  </si>
  <si>
    <t>Fricadelle de bœuf</t>
  </si>
  <si>
    <t>Haricots verts</t>
  </si>
  <si>
    <t>Salade de tagliatelles au surimi</t>
  </si>
  <si>
    <t>Poire au sirop</t>
  </si>
  <si>
    <t>Couscous (agneau, poulet, merguez)</t>
  </si>
  <si>
    <t>Semoule sans OGM</t>
  </si>
  <si>
    <t>Fraicheur (Le Criou Samoëns)</t>
  </si>
  <si>
    <t>Fruit bio</t>
  </si>
  <si>
    <t>Maquereau (frais) tomate basilic</t>
  </si>
  <si>
    <t>Carottes vichy</t>
  </si>
  <si>
    <t>Quiche lorraine</t>
  </si>
  <si>
    <t>Pommes de terre vapeur</t>
  </si>
  <si>
    <t>Saucisson cuit (français)</t>
  </si>
  <si>
    <t>Avocat mayonnaise</t>
  </si>
  <si>
    <t>Gratin d'endives au jambon</t>
  </si>
  <si>
    <t>Brie</t>
  </si>
  <si>
    <t>Biscuit enveloppé et coulis de fruit</t>
  </si>
  <si>
    <t>Faisselle (Le Criou Samoëns)</t>
  </si>
  <si>
    <t>Salade de riz composé</t>
  </si>
  <si>
    <t>Poisson (frais)</t>
  </si>
  <si>
    <t>Crottin frais (Ferme de l'Entremont Samoëns)</t>
  </si>
  <si>
    <t>Tarte Normande</t>
  </si>
  <si>
    <t>Polenta</t>
  </si>
  <si>
    <t>Emincé de porc (français)</t>
  </si>
  <si>
    <t>Gratin de courgettes farcies (français)</t>
  </si>
  <si>
    <t>Pâtes à la carbonara</t>
  </si>
  <si>
    <t>Soupe de potiron</t>
  </si>
  <si>
    <t>Pommes duchesse</t>
  </si>
  <si>
    <t>Vache qui rit</t>
  </si>
  <si>
    <t>Flan nappé caramel</t>
  </si>
  <si>
    <t>Œuf à la florentine</t>
  </si>
  <si>
    <t>Comté AOC</t>
  </si>
  <si>
    <t>Eclair chocolat</t>
  </si>
  <si>
    <t>Salade de thon maïs</t>
  </si>
  <si>
    <t>Duo de crudités</t>
  </si>
  <si>
    <t>Saint Paulin</t>
  </si>
  <si>
    <t>Rôti de dinde</t>
  </si>
  <si>
    <t>Printanière de légumes</t>
  </si>
  <si>
    <t>Fromage blanc aux fruits</t>
  </si>
  <si>
    <t>Biscuit enveloppé</t>
  </si>
  <si>
    <t>Poisson pané citron</t>
  </si>
  <si>
    <t>Saint nectaire</t>
  </si>
  <si>
    <t>Moelleux citron</t>
  </si>
  <si>
    <t>Escalope viennoise (menu Allemand)</t>
  </si>
  <si>
    <t>Ratatouille (menu Allemand)</t>
  </si>
  <si>
    <t>Emmental (menu Allemand)</t>
  </si>
  <si>
    <t>Carré chocolat (menu Allemand)</t>
  </si>
  <si>
    <t>Salade pomme de terre saucisse (menu Allemand)</t>
  </si>
  <si>
    <t>Emincé de poulet (français)</t>
  </si>
  <si>
    <t>Salade de lentilles</t>
  </si>
  <si>
    <t>Petits pois</t>
  </si>
  <si>
    <t>Jambon de pays, cornichons</t>
  </si>
  <si>
    <t>Haricots plats</t>
  </si>
  <si>
    <t>ECOLE DE L'ASSOMPTION SAMOENS</t>
  </si>
  <si>
    <t>Raviolis</t>
  </si>
  <si>
    <t>Bugnes</t>
  </si>
  <si>
    <t xml:space="preserve">          Ecole Privée Samoëns</t>
  </si>
  <si>
    <t>Pâté campagne (menu secours)</t>
  </si>
  <si>
    <t xml:space="preserve">Yaourt nature </t>
  </si>
  <si>
    <t>Soupe de poule vermicelles</t>
  </si>
  <si>
    <t>Soupe crème choux fleurs brocolis</t>
  </si>
  <si>
    <t>Soupe Minestrone</t>
  </si>
  <si>
    <t xml:space="preserve">Fruit </t>
  </si>
  <si>
    <t>Croclait</t>
  </si>
  <si>
    <t>Sauté de porc (français)</t>
  </si>
  <si>
    <t>Macaroni</t>
  </si>
  <si>
    <t>Camembert</t>
  </si>
  <si>
    <t>Poisson frais</t>
  </si>
  <si>
    <t>Purée de pommes de terre</t>
  </si>
  <si>
    <t>Mousse au chocolat</t>
  </si>
  <si>
    <t>Délice emmental</t>
  </si>
  <si>
    <t>Crousti fromage</t>
  </si>
  <si>
    <t>Compote de fruits (menus secours)</t>
  </si>
  <si>
    <t>Braisé de bœuf (français)</t>
  </si>
  <si>
    <t>Riz</t>
  </si>
  <si>
    <t>Céléri rémoulade</t>
  </si>
  <si>
    <t>Jardinière de légumes</t>
  </si>
  <si>
    <t>Crêpe jambon emmental</t>
  </si>
  <si>
    <t>Saint Bricet</t>
  </si>
  <si>
    <t>Œuf dur mayonnaise</t>
  </si>
  <si>
    <t>Mini beignet parfum caramel</t>
  </si>
  <si>
    <t>Charcuterie</t>
  </si>
  <si>
    <t>Tartiflette</t>
  </si>
  <si>
    <t>Salade de penne poulet</t>
  </si>
  <si>
    <t>Rondelé ail et fines herbes</t>
  </si>
  <si>
    <t>Filet de poulet (français)</t>
  </si>
  <si>
    <t>Gaufre</t>
  </si>
  <si>
    <t>Jambon blanc, cornichons</t>
  </si>
  <si>
    <t>Courgettes à la tomate</t>
  </si>
  <si>
    <t>Boulettes d'agneau</t>
  </si>
  <si>
    <t>Asperge blanche vinaigrette</t>
  </si>
  <si>
    <t>Ananas au sirop</t>
  </si>
  <si>
    <t>Purée de patates douces</t>
  </si>
  <si>
    <t>Flamby vanille</t>
  </si>
  <si>
    <t>Flan chocolat</t>
  </si>
  <si>
    <t>Carré frais</t>
  </si>
  <si>
    <t>Gratin de salsifis</t>
  </si>
  <si>
    <t>Saucisse de francfort (français)</t>
  </si>
  <si>
    <t>Rôti de porc (français)</t>
  </si>
  <si>
    <t>Radis beurre</t>
  </si>
  <si>
    <t>Feuilleté fromage</t>
  </si>
  <si>
    <t>Pizza au fromage</t>
  </si>
  <si>
    <t>Sauté de dinde (français)</t>
  </si>
  <si>
    <t>Paris-Brest</t>
  </si>
  <si>
    <t>Camembert bio</t>
  </si>
  <si>
    <t>Rondelé au bleu</t>
  </si>
  <si>
    <t>Filet de colin</t>
  </si>
  <si>
    <t>Chili con carne</t>
  </si>
  <si>
    <t>Fromage blanc à la vanille</t>
  </si>
  <si>
    <t>Tarte aux poireaux</t>
  </si>
  <si>
    <t>Salade strasbourgeoise</t>
  </si>
  <si>
    <t>Salade de haricots verts</t>
  </si>
  <si>
    <t>Bûchette de chèvre</t>
  </si>
  <si>
    <t>Eclair vanille</t>
  </si>
  <si>
    <t>Sujet en chocolat</t>
  </si>
  <si>
    <t>Fruit et chocolat de Pâques (Offert)</t>
  </si>
  <si>
    <t>Rillette de thon</t>
  </si>
  <si>
    <t>Pomme au four</t>
  </si>
  <si>
    <t>Glace</t>
  </si>
  <si>
    <t>Cabillaud</t>
  </si>
  <si>
    <t>Donut's tricolore</t>
  </si>
  <si>
    <t>Filet de thon sauce cajun</t>
  </si>
  <si>
    <t>Brebis crème</t>
  </si>
  <si>
    <t>Fromage blanc sucré</t>
  </si>
  <si>
    <t>Crème dessert vanille</t>
  </si>
  <si>
    <t>Escalope de dinde (français)</t>
  </si>
  <si>
    <t>Riz blé céréales</t>
  </si>
  <si>
    <t>Semoule couscous aux épices</t>
  </si>
  <si>
    <t>Salade de tomates maïs (menus secours)</t>
  </si>
  <si>
    <t>Société crème</t>
  </si>
  <si>
    <t>Rondelé aux noix</t>
  </si>
  <si>
    <t>Pommes de terre rissolées</t>
  </si>
  <si>
    <t>Hachis parmentier (français)</t>
  </si>
  <si>
    <t>Rôti de dinde (français)</t>
  </si>
  <si>
    <t>Paupiette de veau (français)</t>
  </si>
  <si>
    <t>Délice chèvre</t>
  </si>
  <si>
    <t>Céleri rémoulade</t>
  </si>
  <si>
    <r>
      <t xml:space="preserve">Crottin demi-sec </t>
    </r>
    <r>
      <rPr>
        <sz val="7"/>
        <color indexed="8"/>
        <rFont val="Verdana"/>
        <family val="2"/>
      </rPr>
      <t>(Ferme de l'Entremont Samoëns)</t>
    </r>
  </si>
  <si>
    <t>Bourgeoise (Le Criou Samoëns)</t>
  </si>
  <si>
    <t>Boulette d'agneau (français)</t>
  </si>
  <si>
    <t>Choux fleur</t>
  </si>
  <si>
    <t>Mini roîtelet</t>
  </si>
  <si>
    <t>Semoule</t>
  </si>
  <si>
    <t>Pâtes à la bolognaise (français)</t>
  </si>
  <si>
    <t>Viennois vanille caramel</t>
  </si>
  <si>
    <t>Pommes de terre grenaille</t>
  </si>
  <si>
    <t>Salade de tomates mozzarella</t>
  </si>
  <si>
    <t>Gratin de blettes</t>
  </si>
  <si>
    <t>Pâtes</t>
  </si>
  <si>
    <t>Fricadelle de bœuf (français)</t>
  </si>
  <si>
    <t>Tomate farcie (français)</t>
  </si>
  <si>
    <t>Boudin blanc</t>
  </si>
  <si>
    <t>Soupe froide</t>
  </si>
  <si>
    <t>Cordon bleu</t>
  </si>
  <si>
    <t>Gouda</t>
  </si>
  <si>
    <t>Sandwich jambon blanc beurre cornichons</t>
  </si>
  <si>
    <t>Stick mimolette</t>
  </si>
  <si>
    <t>Rôti de porc - rosbifs</t>
  </si>
  <si>
    <t>Beignet aux pommes</t>
  </si>
  <si>
    <t>Yaourt aux fruits</t>
  </si>
  <si>
    <t>Gratin de courgettes</t>
  </si>
  <si>
    <t>Chou à la crème</t>
  </si>
  <si>
    <t>Merguez</t>
  </si>
  <si>
    <t>Madeleine et coulis de fruits</t>
  </si>
  <si>
    <t>Boulettes de bœuf (français)</t>
  </si>
  <si>
    <t>Quenelle de brochet</t>
  </si>
  <si>
    <t>Salade de concombres</t>
  </si>
  <si>
    <t>Chèvretine</t>
  </si>
  <si>
    <t>Asperges blanches vinaigrette</t>
  </si>
  <si>
    <t>Poêlée de nouilles</t>
  </si>
  <si>
    <t>Lasagnes bolognaise (français)</t>
  </si>
  <si>
    <t>Salade piémontaise nature</t>
  </si>
  <si>
    <t>Melon</t>
  </si>
  <si>
    <t>Pâté de campagne, cornichons</t>
  </si>
  <si>
    <t>Salade de brocolis</t>
  </si>
  <si>
    <t>Vendredi saint : 30/03/2018</t>
  </si>
  <si>
    <t>Les cendres : 14/02/2018</t>
  </si>
  <si>
    <t>Fruit (bonbon offert)</t>
  </si>
  <si>
    <t>Gâteau anniversaire</t>
  </si>
  <si>
    <t>Tarte aux pommes</t>
  </si>
  <si>
    <t>Quinoa</t>
  </si>
  <si>
    <t>Thon sauce cajun</t>
  </si>
  <si>
    <t>Thon sauce provençale</t>
  </si>
  <si>
    <t xml:space="preserve">Adultes : </t>
  </si>
  <si>
    <t>Eclair au chocolat</t>
  </si>
  <si>
    <t>Rosette cornichons</t>
  </si>
  <si>
    <t>Cake pépites chocolat</t>
  </si>
  <si>
    <t>Petits pois carottes</t>
  </si>
  <si>
    <t>Kiri</t>
  </si>
  <si>
    <t>Saint Morêt</t>
  </si>
  <si>
    <t>Sardines sauce citronnée</t>
  </si>
  <si>
    <t>Coquillettes</t>
  </si>
  <si>
    <t>Moëlleux citron</t>
  </si>
  <si>
    <t>Pommes de terre sautées</t>
  </si>
  <si>
    <t>Madeleine pépites de chocolat</t>
  </si>
  <si>
    <t>Mélange de céréales</t>
  </si>
  <si>
    <t>Gratin de brocolis</t>
  </si>
  <si>
    <t>Crottin demi-sec (Ferme de l'Entremont Samoëns)</t>
  </si>
  <si>
    <t>Salade de Tomates maïs</t>
  </si>
  <si>
    <t>Gaspaccho de tomates</t>
  </si>
  <si>
    <t>Yaourt de chèvre aromatisé (Ferme de l'Entremont Samoëns)</t>
  </si>
  <si>
    <t>Farfalles</t>
  </si>
  <si>
    <t>Salade de choux fleur</t>
  </si>
  <si>
    <t>Soupe Savoyarde (diots, lard)</t>
  </si>
  <si>
    <t>Gâteau de Savoie</t>
  </si>
  <si>
    <t>Semoule aux épices</t>
  </si>
  <si>
    <t>Lentilles</t>
  </si>
  <si>
    <t>Polenta au parmesan</t>
  </si>
  <si>
    <t>Emincé Valdotain</t>
  </si>
  <si>
    <t>Carottes râpées mozzarella</t>
  </si>
  <si>
    <t>Poêlée de nouilles chinoises</t>
  </si>
  <si>
    <t>Salade de choux au curry</t>
  </si>
  <si>
    <t>Salade de pennes poulet</t>
  </si>
  <si>
    <t xml:space="preserve">Poisson frais </t>
  </si>
  <si>
    <t>Haricots beurre</t>
  </si>
  <si>
    <t xml:space="preserve">Pizza </t>
  </si>
  <si>
    <t>Babybel</t>
  </si>
  <si>
    <t>Paleron (français)</t>
  </si>
  <si>
    <t>Cordon bleu (français)</t>
  </si>
  <si>
    <t>Bleu (pains spéciaux)</t>
  </si>
  <si>
    <t>Poisson frais sauce miel et framboise</t>
  </si>
  <si>
    <t>Salade de tomates</t>
  </si>
  <si>
    <t>Poireaux coupées vinaigrette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</si>
</sst>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;@"/>
  </numFmts>
  <fonts count="2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8"/>
      <color indexed="60"/>
      <name val="Verdana"/>
      <family val="2"/>
    </font>
    <font>
      <b/>
      <sz val="10"/>
      <color indexed="60"/>
      <name val="Verdana"/>
      <family val="2"/>
    </font>
    <font>
      <b/>
      <sz val="18"/>
      <color indexed="60"/>
      <name val="Verdan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9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0" tint="-0.14999847407452621"/>
      <name val="Verdan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1" fillId="3" borderId="1" xfId="0" applyFont="1" applyFill="1" applyBorder="1" applyAlignment="1">
      <alignment vertical="top" wrapText="1"/>
    </xf>
    <xf numFmtId="14" fontId="1" fillId="3" borderId="2" xfId="0" applyNumberFormat="1" applyFont="1" applyFill="1" applyBorder="1" applyAlignment="1">
      <alignment horizontal="center" vertical="top" wrapText="1"/>
    </xf>
    <xf numFmtId="14" fontId="1" fillId="3" borderId="3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14" fontId="1" fillId="4" borderId="5" xfId="0" applyNumberFormat="1" applyFont="1" applyFill="1" applyBorder="1" applyAlignment="1">
      <alignment horizontal="center" vertical="top" wrapText="1"/>
    </xf>
    <xf numFmtId="14" fontId="1" fillId="4" borderId="6" xfId="0" applyNumberFormat="1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4" fontId="0" fillId="2" borderId="0" xfId="0" applyNumberFormat="1" applyFill="1" applyBorder="1" applyAlignment="1">
      <alignment horizontal="center" vertical="top" wrapText="1"/>
    </xf>
    <xf numFmtId="14" fontId="0" fillId="2" borderId="8" xfId="0" applyNumberForma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49" fontId="0" fillId="2" borderId="0" xfId="0" applyNumberFormat="1" applyFill="1" applyProtection="1">
      <protection locked="0"/>
    </xf>
    <xf numFmtId="0" fontId="0" fillId="3" borderId="1" xfId="0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4" fontId="0" fillId="3" borderId="3" xfId="0" applyNumberForma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14" fontId="0" fillId="4" borderId="6" xfId="0" applyNumberForma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0" fillId="0" borderId="9" xfId="0" applyBorder="1"/>
    <xf numFmtId="0" fontId="10" fillId="0" borderId="0" xfId="0" applyFont="1"/>
    <xf numFmtId="0" fontId="9" fillId="0" borderId="0" xfId="0" applyFont="1"/>
    <xf numFmtId="0" fontId="10" fillId="0" borderId="15" xfId="0" applyFont="1" applyBorder="1"/>
    <xf numFmtId="0" fontId="10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17" xfId="0" applyFont="1" applyBorder="1"/>
    <xf numFmtId="0" fontId="0" fillId="0" borderId="9" xfId="0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/>
    <xf numFmtId="0" fontId="14" fillId="0" borderId="9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20" xfId="0" applyBorder="1"/>
    <xf numFmtId="0" fontId="14" fillId="0" borderId="9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0" fillId="0" borderId="18" xfId="0" applyNumberFormat="1" applyBorder="1"/>
    <xf numFmtId="0" fontId="5" fillId="4" borderId="9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10" fillId="0" borderId="9" xfId="0" applyFont="1" applyBorder="1" applyAlignment="1">
      <alignment horizontal="center"/>
    </xf>
    <xf numFmtId="0" fontId="10" fillId="0" borderId="0" xfId="0" applyFont="1" applyBorder="1"/>
    <xf numFmtId="0" fontId="10" fillId="0" borderId="9" xfId="0" applyFont="1" applyBorder="1" applyAlignment="1">
      <alignment horizontal="center" vertical="center"/>
    </xf>
    <xf numFmtId="0" fontId="0" fillId="0" borderId="9" xfId="0" applyBorder="1"/>
    <xf numFmtId="0" fontId="2" fillId="6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3" fillId="0" borderId="0" xfId="0" applyFont="1"/>
    <xf numFmtId="165" fontId="2" fillId="0" borderId="10" xfId="0" applyNumberFormat="1" applyFont="1" applyBorder="1" applyAlignment="1">
      <alignment horizontal="right"/>
    </xf>
    <xf numFmtId="0" fontId="0" fillId="0" borderId="19" xfId="0" applyFont="1" applyBorder="1"/>
    <xf numFmtId="0" fontId="2" fillId="7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0" fillId="6" borderId="0" xfId="0" applyFill="1"/>
    <xf numFmtId="0" fontId="2" fillId="10" borderId="11" xfId="0" applyFont="1" applyFill="1" applyBorder="1" applyAlignment="1">
      <alignment horizontal="left"/>
    </xf>
    <xf numFmtId="165" fontId="2" fillId="7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19" xfId="0" applyFont="1" applyBorder="1"/>
    <xf numFmtId="0" fontId="10" fillId="0" borderId="0" xfId="0" quotePrefix="1" applyFont="1" applyAlignment="1">
      <alignment horizontal="center"/>
    </xf>
    <xf numFmtId="0" fontId="10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left"/>
    </xf>
    <xf numFmtId="0" fontId="26" fillId="0" borderId="18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 applyAlignment="1"/>
    <xf numFmtId="0" fontId="22" fillId="0" borderId="11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0" fillId="2" borderId="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3" borderId="23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5" xfId="0" applyNumberFormat="1" applyFont="1" applyBorder="1" applyAlignment="1">
      <alignment horizontal="center"/>
    </xf>
    <xf numFmtId="14" fontId="10" fillId="0" borderId="2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1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2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97327</xdr:colOff>
      <xdr:row>0</xdr:row>
      <xdr:rowOff>84748</xdr:rowOff>
    </xdr:from>
    <xdr:to>
      <xdr:col>2</xdr:col>
      <xdr:colOff>863967</xdr:colOff>
      <xdr:row>0</xdr:row>
      <xdr:rowOff>1118790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327" y="84748"/>
          <a:ext cx="1512765" cy="1034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237148</xdr:colOff>
      <xdr:row>0</xdr:row>
      <xdr:rowOff>90854</xdr:rowOff>
    </xdr:from>
    <xdr:to>
      <xdr:col>6</xdr:col>
      <xdr:colOff>2341719</xdr:colOff>
      <xdr:row>0</xdr:row>
      <xdr:rowOff>1071929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922" t="59245" r="42841" b="8366"/>
        <a:stretch>
          <a:fillRect/>
        </a:stretch>
      </xdr:blipFill>
      <xdr:spPr bwMode="auto">
        <a:xfrm>
          <a:off x="10883167" y="90854"/>
          <a:ext cx="2104571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11265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0</xdr:row>
      <xdr:rowOff>85725</xdr:rowOff>
    </xdr:from>
    <xdr:to>
      <xdr:col>16</xdr:col>
      <xdr:colOff>171450</xdr:colOff>
      <xdr:row>0</xdr:row>
      <xdr:rowOff>1028700</xdr:rowOff>
    </xdr:to>
    <xdr:pic>
      <xdr:nvPicPr>
        <xdr:cNvPr id="11266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0" y="85725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7169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76200</xdr:rowOff>
    </xdr:from>
    <xdr:to>
      <xdr:col>16</xdr:col>
      <xdr:colOff>161925</xdr:colOff>
      <xdr:row>0</xdr:row>
      <xdr:rowOff>1019175</xdr:rowOff>
    </xdr:to>
    <xdr:pic>
      <xdr:nvPicPr>
        <xdr:cNvPr id="7170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76200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2009775</xdr:colOff>
      <xdr:row>0</xdr:row>
      <xdr:rowOff>1104900</xdr:rowOff>
    </xdr:to>
    <xdr:pic>
      <xdr:nvPicPr>
        <xdr:cNvPr id="10241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18002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0</xdr:row>
      <xdr:rowOff>76200</xdr:rowOff>
    </xdr:from>
    <xdr:to>
      <xdr:col>8</xdr:col>
      <xdr:colOff>647700</xdr:colOff>
      <xdr:row>0</xdr:row>
      <xdr:rowOff>1047750</xdr:rowOff>
    </xdr:to>
    <xdr:pic>
      <xdr:nvPicPr>
        <xdr:cNvPr id="10242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24700" y="76200"/>
          <a:ext cx="2076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95250</xdr:rowOff>
    </xdr:from>
    <xdr:to>
      <xdr:col>6</xdr:col>
      <xdr:colOff>1152525</xdr:colOff>
      <xdr:row>0</xdr:row>
      <xdr:rowOff>1076325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922" t="59245" r="42841" b="8366"/>
        <a:stretch>
          <a:fillRect/>
        </a:stretch>
      </xdr:blipFill>
      <xdr:spPr bwMode="auto">
        <a:xfrm>
          <a:off x="7610475" y="95250"/>
          <a:ext cx="2076450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76200</xdr:rowOff>
    </xdr:from>
    <xdr:to>
      <xdr:col>1</xdr:col>
      <xdr:colOff>1428750</xdr:colOff>
      <xdr:row>0</xdr:row>
      <xdr:rowOff>1057275</xdr:rowOff>
    </xdr:to>
    <xdr:pic>
      <xdr:nvPicPr>
        <xdr:cNvPr id="2050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495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247650</xdr:colOff>
      <xdr:row>7</xdr:row>
      <xdr:rowOff>0</xdr:rowOff>
    </xdr:to>
    <xdr:pic>
      <xdr:nvPicPr>
        <xdr:cNvPr id="3073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9431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0</xdr:row>
      <xdr:rowOff>19050</xdr:rowOff>
    </xdr:from>
    <xdr:to>
      <xdr:col>8</xdr:col>
      <xdr:colOff>28575</xdr:colOff>
      <xdr:row>6</xdr:row>
      <xdr:rowOff>171450</xdr:rowOff>
    </xdr:to>
    <xdr:sp macro="" textlink="">
      <xdr:nvSpPr>
        <xdr:cNvPr id="3" name="Parchemin horizontal 2"/>
        <xdr:cNvSpPr/>
      </xdr:nvSpPr>
      <xdr:spPr>
        <a:xfrm>
          <a:off x="2724150" y="19050"/>
          <a:ext cx="2514600" cy="1295400"/>
        </a:xfrm>
        <a:prstGeom prst="horizontalScroll">
          <a:avLst/>
        </a:prstGeom>
        <a:solidFill>
          <a:schemeClr val="bg1">
            <a:lumMod val="6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600" b="1">
              <a:solidFill>
                <a:schemeClr val="accent2">
                  <a:lumMod val="75000"/>
                </a:schemeClr>
              </a:solidFill>
              <a:latin typeface="+mn-lt"/>
            </a:rPr>
            <a:t>   Menu</a:t>
          </a:r>
        </a:p>
        <a:p>
          <a:pPr algn="ctr"/>
          <a:endParaRPr lang="fr-FR" sz="1600" b="1">
            <a:solidFill>
              <a:schemeClr val="accent2">
                <a:lumMod val="75000"/>
              </a:schemeClr>
            </a:solidFill>
            <a:latin typeface="+mn-lt"/>
          </a:endParaRPr>
        </a:p>
        <a:p>
          <a:pPr algn="ctr"/>
          <a:r>
            <a:rPr lang="fr-FR" sz="1600" b="1">
              <a:solidFill>
                <a:schemeClr val="accent2">
                  <a:lumMod val="75000"/>
                </a:schemeClr>
              </a:solidFill>
              <a:latin typeface="+mn-lt"/>
            </a:rPr>
            <a:t>Maternelles</a:t>
          </a:r>
          <a:r>
            <a:rPr lang="fr-FR" sz="1600" b="1" baseline="0">
              <a:solidFill>
                <a:schemeClr val="accent2">
                  <a:lumMod val="75000"/>
                </a:schemeClr>
              </a:solidFill>
              <a:latin typeface="+mn-lt"/>
            </a:rPr>
            <a:t> &amp; Primaires</a:t>
          </a:r>
          <a:endParaRPr lang="fr-FR" sz="1600" b="1">
            <a:solidFill>
              <a:schemeClr val="accent2">
                <a:lumMod val="75000"/>
              </a:schemeClr>
            </a:solidFill>
            <a:latin typeface="+mn-lt"/>
          </a:endParaRPr>
        </a:p>
      </xdr:txBody>
    </xdr:sp>
    <xdr:clientData/>
  </xdr:twoCellAnchor>
  <xdr:oneCellAnchor>
    <xdr:from>
      <xdr:col>2</xdr:col>
      <xdr:colOff>974972</xdr:colOff>
      <xdr:row>35</xdr:row>
      <xdr:rowOff>57150</xdr:rowOff>
    </xdr:from>
    <xdr:ext cx="1647694" cy="468013"/>
    <xdr:sp macro="" textlink="">
      <xdr:nvSpPr>
        <xdr:cNvPr id="4" name="Rectangle 3"/>
        <xdr:cNvSpPr/>
      </xdr:nvSpPr>
      <xdr:spPr>
        <a:xfrm>
          <a:off x="1946522" y="7477125"/>
          <a:ext cx="164769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Bon</a:t>
          </a:r>
          <a:r>
            <a:rPr lang="fr-FR" sz="2400" b="1" cap="none" spc="0" baseline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 </a:t>
          </a:r>
          <a:r>
            <a:rPr lang="fr-FR" sz="1800" b="1" cap="none" spc="0" baseline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Appétit</a:t>
          </a:r>
          <a:r>
            <a:rPr lang="fr-FR" sz="2400" b="1" cap="none" spc="0" baseline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 !</a:t>
          </a:r>
          <a:endParaRPr lang="fr-FR" sz="2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542925</xdr:colOff>
      <xdr:row>38</xdr:row>
      <xdr:rowOff>133350</xdr:rowOff>
    </xdr:from>
    <xdr:to>
      <xdr:col>6</xdr:col>
      <xdr:colOff>638175</xdr:colOff>
      <xdr:row>44</xdr:row>
      <xdr:rowOff>171450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922" t="59245" r="42841" b="8366"/>
        <a:stretch>
          <a:fillRect/>
        </a:stretch>
      </xdr:blipFill>
      <xdr:spPr bwMode="auto">
        <a:xfrm>
          <a:off x="1514475" y="8124825"/>
          <a:ext cx="2628900" cy="1181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1</xdr:row>
      <xdr:rowOff>38100</xdr:rowOff>
    </xdr:from>
    <xdr:to>
      <xdr:col>7</xdr:col>
      <xdr:colOff>19050</xdr:colOff>
      <xdr:row>4</xdr:row>
      <xdr:rowOff>19050</xdr:rowOff>
    </xdr:to>
    <xdr:pic>
      <xdr:nvPicPr>
        <xdr:cNvPr id="3077" name="Imag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487" t="14645" r="4880" b="9741"/>
        <a:stretch>
          <a:fillRect/>
        </a:stretch>
      </xdr:blipFill>
      <xdr:spPr bwMode="auto">
        <a:xfrm>
          <a:off x="3819525" y="228600"/>
          <a:ext cx="914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95250</xdr:rowOff>
    </xdr:from>
    <xdr:to>
      <xdr:col>6</xdr:col>
      <xdr:colOff>771525</xdr:colOff>
      <xdr:row>0</xdr:row>
      <xdr:rowOff>1076325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922" t="59245" r="42841" b="8366"/>
        <a:stretch>
          <a:fillRect/>
        </a:stretch>
      </xdr:blipFill>
      <xdr:spPr bwMode="auto">
        <a:xfrm>
          <a:off x="7610475" y="95250"/>
          <a:ext cx="2076450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76200</xdr:rowOff>
    </xdr:from>
    <xdr:to>
      <xdr:col>1</xdr:col>
      <xdr:colOff>1190625</xdr:colOff>
      <xdr:row>0</xdr:row>
      <xdr:rowOff>1057275</xdr:rowOff>
    </xdr:to>
    <xdr:pic>
      <xdr:nvPicPr>
        <xdr:cNvPr id="4098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495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5121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0</xdr:row>
      <xdr:rowOff>85725</xdr:rowOff>
    </xdr:from>
    <xdr:to>
      <xdr:col>16</xdr:col>
      <xdr:colOff>171451</xdr:colOff>
      <xdr:row>0</xdr:row>
      <xdr:rowOff>1028700</xdr:rowOff>
    </xdr:to>
    <xdr:pic>
      <xdr:nvPicPr>
        <xdr:cNvPr id="5122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0" y="85725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38100</xdr:rowOff>
    </xdr:from>
    <xdr:to>
      <xdr:col>0</xdr:col>
      <xdr:colOff>1781174</xdr:colOff>
      <xdr:row>0</xdr:row>
      <xdr:rowOff>1057275</xdr:rowOff>
    </xdr:to>
    <xdr:pic>
      <xdr:nvPicPr>
        <xdr:cNvPr id="2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38100"/>
          <a:ext cx="1704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0</xdr:row>
      <xdr:rowOff>85725</xdr:rowOff>
    </xdr:from>
    <xdr:to>
      <xdr:col>16</xdr:col>
      <xdr:colOff>161925</xdr:colOff>
      <xdr:row>0</xdr:row>
      <xdr:rowOff>1028700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50" y="85725"/>
          <a:ext cx="2000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6145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85725</xdr:rowOff>
    </xdr:from>
    <xdr:to>
      <xdr:col>16</xdr:col>
      <xdr:colOff>161925</xdr:colOff>
      <xdr:row>0</xdr:row>
      <xdr:rowOff>1028700</xdr:rowOff>
    </xdr:to>
    <xdr:pic>
      <xdr:nvPicPr>
        <xdr:cNvPr id="6146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85725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9217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85725</xdr:rowOff>
    </xdr:from>
    <xdr:to>
      <xdr:col>16</xdr:col>
      <xdr:colOff>161925</xdr:colOff>
      <xdr:row>0</xdr:row>
      <xdr:rowOff>1028700</xdr:rowOff>
    </xdr:to>
    <xdr:pic>
      <xdr:nvPicPr>
        <xdr:cNvPr id="9218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85725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1771650</xdr:colOff>
      <xdr:row>0</xdr:row>
      <xdr:rowOff>1057275</xdr:rowOff>
    </xdr:to>
    <xdr:pic>
      <xdr:nvPicPr>
        <xdr:cNvPr id="8193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85725</xdr:rowOff>
    </xdr:from>
    <xdr:to>
      <xdr:col>16</xdr:col>
      <xdr:colOff>161925</xdr:colOff>
      <xdr:row>0</xdr:row>
      <xdr:rowOff>1028700</xdr:rowOff>
    </xdr:to>
    <xdr:pic>
      <xdr:nvPicPr>
        <xdr:cNvPr id="8194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5" y="85725"/>
          <a:ext cx="2009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422"/>
  <sheetViews>
    <sheetView tabSelected="1" topLeftCell="A282" zoomScale="120" zoomScaleNormal="120" zoomScalePageLayoutView="110" workbookViewId="0">
      <selection activeCell="C303" sqref="C303"/>
    </sheetView>
  </sheetViews>
  <sheetFormatPr baseColWidth="10" defaultColWidth="10.85546875" defaultRowHeight="11.25"/>
  <cols>
    <col min="1" max="1" width="5.7109375" style="3" customWidth="1"/>
    <col min="2" max="2" width="11.140625" style="3" customWidth="1"/>
    <col min="3" max="7" width="39.7109375" style="2" customWidth="1"/>
    <col min="8" max="8" width="10.85546875" style="2"/>
    <col min="9" max="9" width="11.42578125" style="2" bestFit="1" customWidth="1"/>
    <col min="10" max="16384" width="10.85546875" style="2"/>
  </cols>
  <sheetData>
    <row r="1" spans="1:9" ht="91.5" customHeight="1" thickBot="1">
      <c r="A1" s="108" t="s">
        <v>83</v>
      </c>
      <c r="B1" s="109"/>
      <c r="C1" s="109"/>
      <c r="D1" s="109"/>
      <c r="E1" s="109"/>
      <c r="F1" s="109"/>
      <c r="G1" s="110"/>
    </row>
    <row r="2" spans="1:9" ht="33" customHeight="1">
      <c r="A2" s="30"/>
      <c r="B2" s="30"/>
      <c r="C2" s="31"/>
      <c r="D2" s="31"/>
      <c r="E2" s="31"/>
      <c r="F2" s="30"/>
      <c r="G2" s="30"/>
    </row>
    <row r="3" spans="1:9" ht="12.75">
      <c r="A3" s="32" t="s">
        <v>12</v>
      </c>
      <c r="B3" s="32" t="s">
        <v>4</v>
      </c>
      <c r="C3" s="32" t="s">
        <v>0</v>
      </c>
      <c r="D3" s="106" t="s">
        <v>1</v>
      </c>
      <c r="E3" s="107"/>
      <c r="F3" s="32" t="s">
        <v>2</v>
      </c>
      <c r="G3" s="32" t="s">
        <v>3</v>
      </c>
    </row>
    <row r="4" spans="1:9" ht="12" customHeight="1">
      <c r="B4" s="87"/>
      <c r="C4" s="90"/>
      <c r="D4" s="90"/>
      <c r="E4" s="90"/>
      <c r="F4" s="90"/>
      <c r="G4" s="90"/>
      <c r="I4" s="36"/>
    </row>
    <row r="5" spans="1:9" ht="12" customHeight="1">
      <c r="B5" s="87"/>
      <c r="C5" s="90"/>
      <c r="D5" s="90"/>
      <c r="E5" s="90"/>
      <c r="F5" s="90"/>
      <c r="G5" s="90"/>
      <c r="I5" s="36"/>
    </row>
    <row r="6" spans="1:9" ht="12" customHeight="1">
      <c r="B6" s="87">
        <v>42736</v>
      </c>
      <c r="C6" s="80"/>
      <c r="D6" s="80"/>
      <c r="E6" s="80"/>
      <c r="F6" s="80"/>
      <c r="G6" s="80"/>
      <c r="I6" s="36"/>
    </row>
    <row r="7" spans="1:9" ht="12" customHeight="1">
      <c r="A7" s="33">
        <v>1</v>
      </c>
      <c r="B7" s="87">
        <v>42737</v>
      </c>
      <c r="C7" s="93"/>
      <c r="D7" s="93"/>
      <c r="E7" s="93"/>
      <c r="F7" s="93"/>
      <c r="G7" s="93"/>
      <c r="I7" s="36"/>
    </row>
    <row r="8" spans="1:9" ht="12" customHeight="1">
      <c r="A8" s="34"/>
      <c r="B8" s="87">
        <v>42738</v>
      </c>
      <c r="C8" s="68" t="s">
        <v>127</v>
      </c>
      <c r="D8" s="68" t="s">
        <v>125</v>
      </c>
      <c r="E8" s="68" t="s">
        <v>126</v>
      </c>
      <c r="F8" s="68" t="s">
        <v>133</v>
      </c>
      <c r="G8" s="68" t="s">
        <v>130</v>
      </c>
      <c r="I8" s="36"/>
    </row>
    <row r="9" spans="1:9" ht="12" customHeight="1">
      <c r="A9" s="34"/>
      <c r="B9" s="87">
        <v>42739</v>
      </c>
      <c r="C9" s="81"/>
      <c r="D9" s="81"/>
      <c r="E9" s="81"/>
      <c r="F9" s="81"/>
      <c r="G9" s="81"/>
      <c r="H9" s="69"/>
      <c r="I9" s="36"/>
    </row>
    <row r="10" spans="1:9" ht="12" customHeight="1">
      <c r="A10" s="34"/>
      <c r="B10" s="87">
        <v>42740</v>
      </c>
      <c r="C10" s="68" t="s">
        <v>134</v>
      </c>
      <c r="D10" s="68" t="s">
        <v>131</v>
      </c>
      <c r="E10" s="68" t="s">
        <v>132</v>
      </c>
      <c r="F10" s="68" t="s">
        <v>128</v>
      </c>
      <c r="G10" s="68" t="s">
        <v>124</v>
      </c>
      <c r="H10" s="69"/>
      <c r="I10" s="36"/>
    </row>
    <row r="11" spans="1:9" ht="12" customHeight="1">
      <c r="A11" s="34"/>
      <c r="B11" s="87">
        <v>42741</v>
      </c>
      <c r="C11" s="68" t="s">
        <v>141</v>
      </c>
      <c r="D11" s="68" t="s">
        <v>139</v>
      </c>
      <c r="E11" s="68" t="s">
        <v>140</v>
      </c>
      <c r="F11" s="68" t="s">
        <v>142</v>
      </c>
      <c r="G11" s="68" t="s">
        <v>143</v>
      </c>
      <c r="H11" s="69"/>
      <c r="I11" s="36"/>
    </row>
    <row r="12" spans="1:9" ht="12" customHeight="1">
      <c r="A12" s="34"/>
      <c r="B12" s="87">
        <v>42742</v>
      </c>
      <c r="C12" s="80"/>
      <c r="D12" s="80"/>
      <c r="E12" s="80"/>
      <c r="F12" s="80"/>
      <c r="G12" s="80"/>
      <c r="H12" s="69"/>
      <c r="I12" s="36"/>
    </row>
    <row r="13" spans="1:9" ht="12" customHeight="1">
      <c r="A13" s="35"/>
      <c r="B13" s="87">
        <v>42743</v>
      </c>
      <c r="C13" s="80"/>
      <c r="D13" s="80"/>
      <c r="E13" s="80"/>
      <c r="F13" s="80"/>
      <c r="G13" s="80"/>
      <c r="H13" s="69"/>
      <c r="I13" s="36"/>
    </row>
    <row r="14" spans="1:9" ht="12" customHeight="1">
      <c r="A14" s="33">
        <v>2</v>
      </c>
      <c r="B14" s="87">
        <v>42744</v>
      </c>
      <c r="C14" s="68" t="s">
        <v>144</v>
      </c>
      <c r="D14" s="68" t="s">
        <v>145</v>
      </c>
      <c r="E14" s="68"/>
      <c r="F14" s="68" t="s">
        <v>147</v>
      </c>
      <c r="G14" s="68" t="s">
        <v>146</v>
      </c>
      <c r="H14" s="69"/>
      <c r="I14" s="36"/>
    </row>
    <row r="15" spans="1:9" ht="12" customHeight="1">
      <c r="A15" s="34"/>
      <c r="B15" s="87">
        <v>42745</v>
      </c>
      <c r="C15" s="68" t="s">
        <v>148</v>
      </c>
      <c r="D15" s="68" t="s">
        <v>138</v>
      </c>
      <c r="E15" s="68" t="s">
        <v>137</v>
      </c>
      <c r="F15" s="68" t="s">
        <v>158</v>
      </c>
      <c r="G15" s="68" t="s">
        <v>149</v>
      </c>
      <c r="H15" s="69"/>
      <c r="I15" s="36"/>
    </row>
    <row r="16" spans="1:9" ht="12" customHeight="1">
      <c r="A16" s="34"/>
      <c r="B16" s="87">
        <v>42746</v>
      </c>
      <c r="C16" s="68"/>
      <c r="D16" s="68"/>
      <c r="E16" s="68"/>
      <c r="F16" s="68"/>
      <c r="G16" s="68"/>
      <c r="H16" s="69"/>
      <c r="I16" s="36"/>
    </row>
    <row r="17" spans="1:9" ht="12" customHeight="1">
      <c r="A17" s="34"/>
      <c r="B17" s="87">
        <v>42747</v>
      </c>
      <c r="C17" s="68" t="s">
        <v>150</v>
      </c>
      <c r="D17" s="68" t="s">
        <v>153</v>
      </c>
      <c r="E17" s="68" t="s">
        <v>151</v>
      </c>
      <c r="F17" s="68" t="s">
        <v>152</v>
      </c>
      <c r="G17" s="68" t="s">
        <v>136</v>
      </c>
      <c r="H17" s="69"/>
      <c r="I17" s="36"/>
    </row>
    <row r="18" spans="1:9" ht="12" customHeight="1">
      <c r="A18" s="34"/>
      <c r="B18" s="87">
        <v>42748</v>
      </c>
      <c r="C18" s="68" t="s">
        <v>156</v>
      </c>
      <c r="D18" s="68" t="s">
        <v>154</v>
      </c>
      <c r="E18" s="68" t="s">
        <v>155</v>
      </c>
      <c r="F18" s="68" t="s">
        <v>157</v>
      </c>
      <c r="G18" s="68" t="s">
        <v>129</v>
      </c>
      <c r="H18" s="69"/>
      <c r="I18" s="36"/>
    </row>
    <row r="19" spans="1:9" ht="12" customHeight="1">
      <c r="A19" s="34"/>
      <c r="B19" s="87">
        <v>42749</v>
      </c>
      <c r="C19" s="80"/>
      <c r="D19" s="80"/>
      <c r="E19" s="80"/>
      <c r="F19" s="80"/>
      <c r="G19" s="80"/>
      <c r="H19" s="69"/>
      <c r="I19" s="36"/>
    </row>
    <row r="20" spans="1:9" ht="12" customHeight="1">
      <c r="A20" s="35"/>
      <c r="B20" s="87">
        <v>42750</v>
      </c>
      <c r="C20" s="80"/>
      <c r="D20" s="80"/>
      <c r="E20" s="80"/>
      <c r="F20" s="80"/>
      <c r="G20" s="80"/>
      <c r="H20" s="69"/>
      <c r="I20" s="36"/>
    </row>
    <row r="21" spans="1:9" ht="12" customHeight="1">
      <c r="A21" s="33">
        <v>3</v>
      </c>
      <c r="B21" s="87">
        <v>42751</v>
      </c>
      <c r="C21" s="68" t="s">
        <v>242</v>
      </c>
      <c r="D21" s="68" t="s">
        <v>159</v>
      </c>
      <c r="E21" s="68" t="s">
        <v>160</v>
      </c>
      <c r="F21" s="68" t="s">
        <v>162</v>
      </c>
      <c r="G21" s="68" t="s">
        <v>161</v>
      </c>
      <c r="H21" s="69"/>
      <c r="I21" s="36"/>
    </row>
    <row r="22" spans="1:9" ht="12" customHeight="1">
      <c r="A22" s="34"/>
      <c r="B22" s="87">
        <v>42752</v>
      </c>
      <c r="C22" s="68" t="s">
        <v>165</v>
      </c>
      <c r="D22" s="68" t="s">
        <v>163</v>
      </c>
      <c r="E22" s="68" t="s">
        <v>164</v>
      </c>
      <c r="F22" s="68" t="s">
        <v>168</v>
      </c>
      <c r="G22" s="68" t="s">
        <v>167</v>
      </c>
      <c r="H22" s="69"/>
      <c r="I22" s="36"/>
    </row>
    <row r="23" spans="1:9" ht="12" customHeight="1">
      <c r="A23" s="34"/>
      <c r="B23" s="87">
        <v>42753</v>
      </c>
      <c r="C23" s="68"/>
      <c r="D23" s="68"/>
      <c r="E23" s="68"/>
      <c r="F23" s="68"/>
      <c r="G23" s="68"/>
      <c r="H23" s="69"/>
      <c r="I23" s="36"/>
    </row>
    <row r="24" spans="1:9" ht="12" customHeight="1">
      <c r="A24" s="34"/>
      <c r="B24" s="87">
        <v>42754</v>
      </c>
      <c r="C24" s="68" t="s">
        <v>172</v>
      </c>
      <c r="D24" s="68" t="s">
        <v>169</v>
      </c>
      <c r="E24" s="68" t="s">
        <v>170</v>
      </c>
      <c r="F24" s="68" t="s">
        <v>171</v>
      </c>
      <c r="G24" s="68" t="s">
        <v>130</v>
      </c>
      <c r="H24" s="69"/>
      <c r="I24" s="36"/>
    </row>
    <row r="25" spans="1:9" ht="12" customHeight="1">
      <c r="A25" s="34"/>
      <c r="B25" s="87">
        <v>42755</v>
      </c>
      <c r="C25" s="68" t="s">
        <v>236</v>
      </c>
      <c r="D25" s="68" t="s">
        <v>173</v>
      </c>
      <c r="E25" s="68" t="s">
        <v>174</v>
      </c>
      <c r="F25" s="68" t="s">
        <v>175</v>
      </c>
      <c r="G25" s="68" t="s">
        <v>176</v>
      </c>
      <c r="H25" s="69"/>
      <c r="I25" s="36"/>
    </row>
    <row r="26" spans="1:9" ht="12" customHeight="1">
      <c r="A26" s="34"/>
      <c r="B26" s="87">
        <v>42756</v>
      </c>
      <c r="C26" s="80"/>
      <c r="D26" s="80"/>
      <c r="E26" s="80"/>
      <c r="F26" s="80"/>
      <c r="G26" s="80"/>
      <c r="H26" s="69"/>
      <c r="I26" s="36"/>
    </row>
    <row r="27" spans="1:9" ht="12" customHeight="1">
      <c r="A27" s="35"/>
      <c r="B27" s="87">
        <v>42757</v>
      </c>
      <c r="C27" s="80"/>
      <c r="D27" s="80"/>
      <c r="E27" s="80"/>
      <c r="F27" s="80"/>
      <c r="G27" s="80"/>
      <c r="H27" s="69"/>
      <c r="I27" s="36"/>
    </row>
    <row r="28" spans="1:9" ht="12" customHeight="1">
      <c r="A28" s="33">
        <v>4</v>
      </c>
      <c r="B28" s="87">
        <v>42758</v>
      </c>
      <c r="C28" s="85" t="s">
        <v>232</v>
      </c>
      <c r="D28" s="68" t="s">
        <v>228</v>
      </c>
      <c r="E28" s="68" t="s">
        <v>229</v>
      </c>
      <c r="F28" s="68" t="s">
        <v>230</v>
      </c>
      <c r="G28" s="68" t="s">
        <v>231</v>
      </c>
      <c r="H28" s="69"/>
      <c r="I28" s="36"/>
    </row>
    <row r="29" spans="1:9" ht="12" customHeight="1">
      <c r="A29" s="34"/>
      <c r="B29" s="87">
        <v>42759</v>
      </c>
      <c r="C29" s="68" t="s">
        <v>177</v>
      </c>
      <c r="D29" s="68" t="s">
        <v>185</v>
      </c>
      <c r="E29" s="68" t="s">
        <v>182</v>
      </c>
      <c r="F29" s="68" t="s">
        <v>183</v>
      </c>
      <c r="G29" s="68" t="s">
        <v>129</v>
      </c>
      <c r="H29" s="69"/>
      <c r="I29" s="36"/>
    </row>
    <row r="30" spans="1:9" ht="12" customHeight="1">
      <c r="A30" s="34"/>
      <c r="B30" s="87">
        <v>42760</v>
      </c>
      <c r="C30" s="68"/>
      <c r="D30" s="68"/>
      <c r="E30" s="68"/>
      <c r="F30" s="68"/>
      <c r="G30" s="68"/>
      <c r="H30" s="69"/>
      <c r="I30" s="36"/>
    </row>
    <row r="31" spans="1:9" ht="12" customHeight="1">
      <c r="A31" s="34"/>
      <c r="B31" s="87">
        <v>42761</v>
      </c>
      <c r="C31" s="68" t="s">
        <v>180</v>
      </c>
      <c r="D31" s="68" t="s">
        <v>178</v>
      </c>
      <c r="E31" s="68" t="s">
        <v>179</v>
      </c>
      <c r="F31" s="68" t="s">
        <v>181</v>
      </c>
      <c r="G31" s="68" t="s">
        <v>227</v>
      </c>
      <c r="H31" s="69"/>
      <c r="I31" s="36"/>
    </row>
    <row r="32" spans="1:9" ht="12" customHeight="1">
      <c r="A32" s="34"/>
      <c r="B32" s="87">
        <v>42762</v>
      </c>
      <c r="C32" s="68" t="s">
        <v>187</v>
      </c>
      <c r="D32" s="68" t="s">
        <v>184</v>
      </c>
      <c r="E32" s="68" t="s">
        <v>186</v>
      </c>
      <c r="F32" s="68" t="s">
        <v>226</v>
      </c>
      <c r="G32" s="68" t="s">
        <v>188</v>
      </c>
      <c r="H32" s="69"/>
      <c r="I32" s="36"/>
    </row>
    <row r="33" spans="1:9" ht="12" customHeight="1">
      <c r="A33" s="34"/>
      <c r="B33" s="87">
        <v>42763</v>
      </c>
      <c r="C33" s="80"/>
      <c r="D33" s="80"/>
      <c r="E33" s="80"/>
      <c r="F33" s="80"/>
      <c r="G33" s="80"/>
      <c r="H33" s="69"/>
      <c r="I33" s="36"/>
    </row>
    <row r="34" spans="1:9" ht="12" customHeight="1">
      <c r="A34" s="35"/>
      <c r="B34" s="87">
        <v>42764</v>
      </c>
      <c r="C34" s="80"/>
      <c r="D34" s="80"/>
      <c r="E34" s="80"/>
      <c r="F34" s="80"/>
      <c r="G34" s="80"/>
      <c r="H34" s="69"/>
      <c r="I34" s="36"/>
    </row>
    <row r="35" spans="1:9" ht="12" customHeight="1">
      <c r="A35" s="33">
        <v>5</v>
      </c>
      <c r="B35" s="87">
        <v>42765</v>
      </c>
      <c r="C35" s="68" t="s">
        <v>195</v>
      </c>
      <c r="D35" s="68" t="s">
        <v>193</v>
      </c>
      <c r="E35" s="68" t="s">
        <v>194</v>
      </c>
      <c r="F35" s="68" t="s">
        <v>243</v>
      </c>
      <c r="G35" s="68" t="s">
        <v>161</v>
      </c>
      <c r="H35" s="69"/>
      <c r="I35" s="36"/>
    </row>
    <row r="36" spans="1:9" ht="12" customHeight="1">
      <c r="A36" s="34"/>
      <c r="B36" s="87">
        <v>42766</v>
      </c>
      <c r="C36" s="68"/>
      <c r="D36" s="68" t="s">
        <v>189</v>
      </c>
      <c r="E36" s="68" t="s">
        <v>190</v>
      </c>
      <c r="F36" s="68" t="s">
        <v>191</v>
      </c>
      <c r="G36" s="68" t="s">
        <v>192</v>
      </c>
      <c r="H36" s="69"/>
      <c r="I36" s="36"/>
    </row>
    <row r="37" spans="1:9" ht="12" customHeight="1">
      <c r="A37" s="34"/>
      <c r="B37" s="87">
        <v>42767</v>
      </c>
      <c r="C37" s="68"/>
      <c r="D37" s="68"/>
      <c r="E37" s="68"/>
      <c r="F37" s="68"/>
      <c r="G37" s="68"/>
      <c r="H37" s="69"/>
      <c r="I37" s="36"/>
    </row>
    <row r="38" spans="1:9" ht="12" customHeight="1">
      <c r="A38" s="34"/>
      <c r="B38" s="87">
        <v>42768</v>
      </c>
      <c r="C38" s="68" t="s">
        <v>141</v>
      </c>
      <c r="D38" s="68" t="s">
        <v>197</v>
      </c>
      <c r="E38" s="68" t="s">
        <v>196</v>
      </c>
      <c r="F38" s="68" t="s">
        <v>200</v>
      </c>
      <c r="G38" s="68" t="s">
        <v>135</v>
      </c>
      <c r="H38" s="69"/>
      <c r="I38" s="36"/>
    </row>
    <row r="39" spans="1:9" ht="12" customHeight="1">
      <c r="A39" s="34"/>
      <c r="B39" s="87">
        <v>42769</v>
      </c>
      <c r="C39" s="68" t="s">
        <v>203</v>
      </c>
      <c r="D39" s="68" t="s">
        <v>199</v>
      </c>
      <c r="E39" s="68"/>
      <c r="F39" s="68" t="s">
        <v>202</v>
      </c>
      <c r="G39" s="68" t="s">
        <v>201</v>
      </c>
      <c r="H39" s="69"/>
      <c r="I39" s="36"/>
    </row>
    <row r="40" spans="1:9" ht="12" customHeight="1">
      <c r="A40" s="34"/>
      <c r="B40" s="87">
        <v>42770</v>
      </c>
      <c r="C40" s="80"/>
      <c r="D40" s="80"/>
      <c r="E40" s="80"/>
      <c r="F40" s="80"/>
      <c r="G40" s="80"/>
      <c r="H40" s="69"/>
      <c r="I40" s="36"/>
    </row>
    <row r="41" spans="1:9" ht="12" customHeight="1">
      <c r="A41" s="35"/>
      <c r="B41" s="87">
        <v>42771</v>
      </c>
      <c r="C41" s="80"/>
      <c r="D41" s="80"/>
      <c r="E41" s="80"/>
      <c r="F41" s="80"/>
      <c r="G41" s="80"/>
      <c r="H41" s="69"/>
      <c r="I41" s="36"/>
    </row>
    <row r="42" spans="1:9" ht="12" customHeight="1">
      <c r="A42" s="33">
        <v>6</v>
      </c>
      <c r="B42" s="87">
        <v>42772</v>
      </c>
      <c r="C42" s="68" t="s">
        <v>127</v>
      </c>
      <c r="D42" s="68" t="s">
        <v>208</v>
      </c>
      <c r="E42" s="68" t="s">
        <v>207</v>
      </c>
      <c r="F42" s="68" t="s">
        <v>166</v>
      </c>
      <c r="G42" s="68" t="s">
        <v>129</v>
      </c>
      <c r="H42" s="69"/>
      <c r="I42" s="36"/>
    </row>
    <row r="43" spans="1:9" ht="12" customHeight="1">
      <c r="A43" s="34"/>
      <c r="B43" s="87">
        <v>42773</v>
      </c>
      <c r="C43" s="68" t="s">
        <v>198</v>
      </c>
      <c r="D43" s="68" t="s">
        <v>209</v>
      </c>
      <c r="E43" s="68"/>
      <c r="F43" s="68" t="s">
        <v>205</v>
      </c>
      <c r="G43" s="68" t="s">
        <v>206</v>
      </c>
      <c r="H43" s="69"/>
      <c r="I43" s="36"/>
    </row>
    <row r="44" spans="1:9" ht="12" customHeight="1">
      <c r="A44" s="34"/>
      <c r="B44" s="87">
        <v>42774</v>
      </c>
      <c r="C44" s="68"/>
      <c r="D44" s="68"/>
      <c r="E44" s="68"/>
      <c r="F44" s="68"/>
      <c r="G44" s="68"/>
      <c r="H44" s="69"/>
      <c r="I44" s="36"/>
    </row>
    <row r="45" spans="1:9" ht="12" customHeight="1">
      <c r="A45" s="34"/>
      <c r="B45" s="87">
        <v>42775</v>
      </c>
      <c r="C45" s="68" t="s">
        <v>211</v>
      </c>
      <c r="D45" s="68" t="s">
        <v>204</v>
      </c>
      <c r="E45" s="68" t="s">
        <v>212</v>
      </c>
      <c r="F45" s="68" t="s">
        <v>213</v>
      </c>
      <c r="G45" s="68" t="s">
        <v>214</v>
      </c>
      <c r="H45" s="69"/>
      <c r="I45" s="36"/>
    </row>
    <row r="46" spans="1:9" ht="12" customHeight="1">
      <c r="A46" s="34"/>
      <c r="B46" s="87">
        <v>42776</v>
      </c>
      <c r="C46" s="68" t="s">
        <v>234</v>
      </c>
      <c r="D46" s="68" t="s">
        <v>233</v>
      </c>
      <c r="E46" s="68" t="s">
        <v>237</v>
      </c>
      <c r="F46" s="68" t="s">
        <v>157</v>
      </c>
      <c r="G46" s="68" t="s">
        <v>130</v>
      </c>
      <c r="H46" s="69"/>
      <c r="I46" s="36"/>
    </row>
    <row r="47" spans="1:9" ht="12" customHeight="1">
      <c r="A47" s="34"/>
      <c r="B47" s="87">
        <v>42777</v>
      </c>
      <c r="C47" s="80"/>
      <c r="D47" s="80"/>
      <c r="E47" s="80"/>
      <c r="F47" s="80"/>
      <c r="G47" s="80"/>
      <c r="H47" s="69"/>
      <c r="I47" s="36"/>
    </row>
    <row r="48" spans="1:9" ht="12" customHeight="1">
      <c r="A48" s="35"/>
      <c r="B48" s="87">
        <v>42778</v>
      </c>
      <c r="C48" s="80"/>
      <c r="D48" s="80"/>
      <c r="E48" s="80"/>
      <c r="F48" s="80"/>
      <c r="G48" s="80"/>
      <c r="H48" s="69"/>
      <c r="I48" s="36"/>
    </row>
    <row r="49" spans="1:9" ht="12" customHeight="1">
      <c r="A49" s="33">
        <v>7</v>
      </c>
      <c r="B49" s="87">
        <v>42779</v>
      </c>
      <c r="C49" s="68" t="s">
        <v>156</v>
      </c>
      <c r="D49" s="68" t="s">
        <v>215</v>
      </c>
      <c r="E49" s="68"/>
      <c r="F49" s="68" t="s">
        <v>216</v>
      </c>
      <c r="G49" s="68" t="s">
        <v>217</v>
      </c>
      <c r="H49" s="69"/>
      <c r="I49" s="36"/>
    </row>
    <row r="50" spans="1:9" ht="12" customHeight="1">
      <c r="A50" s="34"/>
      <c r="B50" s="87">
        <v>42780</v>
      </c>
      <c r="C50" s="68" t="s">
        <v>219</v>
      </c>
      <c r="D50" s="68" t="s">
        <v>225</v>
      </c>
      <c r="E50" s="68" t="s">
        <v>235</v>
      </c>
      <c r="F50" s="68" t="s">
        <v>220</v>
      </c>
      <c r="G50" s="68" t="s">
        <v>247</v>
      </c>
      <c r="H50" s="69"/>
      <c r="I50" s="36"/>
    </row>
    <row r="51" spans="1:9" ht="12" customHeight="1">
      <c r="A51" s="34"/>
      <c r="B51" s="87">
        <v>42781</v>
      </c>
      <c r="C51" s="68"/>
      <c r="D51" s="68"/>
      <c r="E51" s="68"/>
      <c r="F51" s="68"/>
      <c r="G51" s="68"/>
      <c r="H51" s="69"/>
      <c r="I51" s="36"/>
    </row>
    <row r="52" spans="1:9" ht="12" customHeight="1">
      <c r="A52" s="34"/>
      <c r="B52" s="87">
        <v>42782</v>
      </c>
      <c r="C52" s="68" t="s">
        <v>144</v>
      </c>
      <c r="D52" s="68" t="s">
        <v>210</v>
      </c>
      <c r="E52" s="68"/>
      <c r="F52" s="68" t="s">
        <v>171</v>
      </c>
      <c r="G52" s="68" t="s">
        <v>192</v>
      </c>
      <c r="H52" s="69"/>
      <c r="I52" s="36"/>
    </row>
    <row r="53" spans="1:9" ht="12" customHeight="1">
      <c r="A53" s="34"/>
      <c r="B53" s="94">
        <v>42783</v>
      </c>
      <c r="C53" s="68" t="s">
        <v>218</v>
      </c>
      <c r="D53" s="68" t="s">
        <v>221</v>
      </c>
      <c r="E53" s="68" t="s">
        <v>222</v>
      </c>
      <c r="F53" s="68" t="s">
        <v>223</v>
      </c>
      <c r="G53" s="68" t="s">
        <v>224</v>
      </c>
      <c r="H53" s="69"/>
      <c r="I53" s="36"/>
    </row>
    <row r="54" spans="1:9" ht="12" customHeight="1">
      <c r="A54" s="34"/>
      <c r="B54" s="87">
        <v>42784</v>
      </c>
      <c r="C54" s="80"/>
      <c r="D54" s="80"/>
      <c r="E54" s="80"/>
      <c r="F54" s="80"/>
      <c r="G54" s="80"/>
      <c r="H54" s="69"/>
      <c r="I54" s="36"/>
    </row>
    <row r="55" spans="1:9" ht="12" customHeight="1">
      <c r="A55" s="35"/>
      <c r="B55" s="87">
        <v>42785</v>
      </c>
      <c r="C55" s="80"/>
      <c r="D55" s="80"/>
      <c r="E55" s="80"/>
      <c r="F55" s="80"/>
      <c r="G55" s="80"/>
      <c r="H55" s="69"/>
      <c r="I55" s="36"/>
    </row>
    <row r="56" spans="1:9" ht="12" customHeight="1">
      <c r="A56" s="33">
        <v>8</v>
      </c>
      <c r="B56" s="87">
        <v>42786</v>
      </c>
      <c r="C56" s="68"/>
      <c r="D56" s="68"/>
      <c r="E56" s="68"/>
      <c r="F56" s="68"/>
      <c r="G56" s="68"/>
      <c r="H56" s="69"/>
      <c r="I56" s="36"/>
    </row>
    <row r="57" spans="1:9" ht="12" customHeight="1">
      <c r="A57" s="34"/>
      <c r="B57" s="87">
        <v>42787</v>
      </c>
      <c r="C57" s="68"/>
      <c r="D57" s="68"/>
      <c r="E57" s="68"/>
      <c r="F57" s="68"/>
      <c r="G57" s="68"/>
      <c r="H57" s="69"/>
      <c r="I57" s="36"/>
    </row>
    <row r="58" spans="1:9" ht="12" customHeight="1">
      <c r="A58" s="34"/>
      <c r="B58" s="87">
        <v>42788</v>
      </c>
      <c r="C58" s="68"/>
      <c r="D58" s="68"/>
      <c r="E58" s="68"/>
      <c r="F58" s="68"/>
      <c r="G58" s="68"/>
      <c r="H58" s="69"/>
      <c r="I58" s="36"/>
    </row>
    <row r="59" spans="1:9" ht="12" customHeight="1">
      <c r="A59" s="34"/>
      <c r="B59" s="87">
        <v>42789</v>
      </c>
      <c r="C59" s="68"/>
      <c r="D59" s="68"/>
      <c r="E59" s="68"/>
      <c r="F59" s="68"/>
      <c r="G59" s="68"/>
      <c r="H59" s="69"/>
      <c r="I59" s="36"/>
    </row>
    <row r="60" spans="1:9" ht="12" customHeight="1">
      <c r="A60" s="34"/>
      <c r="B60" s="87">
        <v>42790</v>
      </c>
      <c r="C60" s="68"/>
      <c r="D60" s="68"/>
      <c r="E60" s="68"/>
      <c r="F60" s="68"/>
      <c r="G60" s="68"/>
      <c r="H60" s="69"/>
      <c r="I60" s="36"/>
    </row>
    <row r="61" spans="1:9" ht="12" customHeight="1">
      <c r="A61" s="34"/>
      <c r="B61" s="87">
        <v>42791</v>
      </c>
      <c r="C61" s="80"/>
      <c r="D61" s="80"/>
      <c r="E61" s="80"/>
      <c r="F61" s="80"/>
      <c r="G61" s="80"/>
      <c r="H61" s="69"/>
      <c r="I61" s="36"/>
    </row>
    <row r="62" spans="1:9" ht="12" customHeight="1">
      <c r="A62" s="35"/>
      <c r="B62" s="87">
        <v>42792</v>
      </c>
      <c r="C62" s="80"/>
      <c r="D62" s="80"/>
      <c r="E62" s="80"/>
      <c r="F62" s="80"/>
      <c r="G62" s="80"/>
      <c r="H62" s="69"/>
      <c r="I62" s="36"/>
    </row>
    <row r="63" spans="1:9" ht="12" customHeight="1">
      <c r="A63" s="33">
        <v>9</v>
      </c>
      <c r="B63" s="87">
        <v>42793</v>
      </c>
      <c r="C63" s="68"/>
      <c r="D63" s="68"/>
      <c r="E63" s="68"/>
      <c r="F63" s="68"/>
      <c r="G63" s="68"/>
      <c r="H63" s="69"/>
      <c r="I63" s="36"/>
    </row>
    <row r="64" spans="1:9" ht="12" customHeight="1">
      <c r="A64" s="34"/>
      <c r="B64" s="87">
        <v>42794</v>
      </c>
      <c r="C64" s="68"/>
      <c r="D64" s="68"/>
      <c r="E64" s="68"/>
      <c r="F64" s="68"/>
      <c r="G64" s="68"/>
      <c r="H64" s="69"/>
      <c r="I64" s="36"/>
    </row>
    <row r="65" spans="1:9" ht="12" customHeight="1">
      <c r="A65" s="34"/>
      <c r="B65" s="87">
        <v>42795</v>
      </c>
      <c r="C65" s="68"/>
      <c r="D65" s="68"/>
      <c r="E65" s="68"/>
      <c r="F65" s="68"/>
      <c r="G65" s="68"/>
      <c r="H65" s="69"/>
      <c r="I65" s="36"/>
    </row>
    <row r="66" spans="1:9" ht="12" customHeight="1">
      <c r="A66" s="34"/>
      <c r="B66" s="87">
        <v>42796</v>
      </c>
      <c r="C66" s="68"/>
      <c r="D66" s="68"/>
      <c r="E66" s="68"/>
      <c r="F66" s="68"/>
      <c r="G66" s="68"/>
      <c r="H66" s="69"/>
      <c r="I66" s="36"/>
    </row>
    <row r="67" spans="1:9" ht="12" customHeight="1">
      <c r="A67" s="34"/>
      <c r="B67" s="87">
        <v>42797</v>
      </c>
      <c r="C67" s="68"/>
      <c r="D67" s="68"/>
      <c r="E67" s="68"/>
      <c r="F67" s="68"/>
      <c r="G67" s="68"/>
      <c r="H67" s="69"/>
      <c r="I67" s="36"/>
    </row>
    <row r="68" spans="1:9" ht="12" customHeight="1">
      <c r="A68" s="34"/>
      <c r="B68" s="87">
        <v>42798</v>
      </c>
      <c r="C68" s="80"/>
      <c r="D68" s="80"/>
      <c r="E68" s="80"/>
      <c r="F68" s="80"/>
      <c r="G68" s="80"/>
      <c r="H68" s="69"/>
      <c r="I68" s="36"/>
    </row>
    <row r="69" spans="1:9" ht="12" customHeight="1">
      <c r="A69" s="35"/>
      <c r="B69" s="87">
        <v>42799</v>
      </c>
      <c r="C69" s="80"/>
      <c r="D69" s="80"/>
      <c r="E69" s="80"/>
      <c r="F69" s="80"/>
      <c r="G69" s="80"/>
      <c r="H69" s="69"/>
      <c r="I69" s="36"/>
    </row>
    <row r="70" spans="1:9" ht="12" customHeight="1">
      <c r="A70" s="33">
        <v>10</v>
      </c>
      <c r="B70" s="87">
        <v>42800</v>
      </c>
      <c r="C70" s="68" t="s">
        <v>156</v>
      </c>
      <c r="D70" s="68" t="s">
        <v>249</v>
      </c>
      <c r="E70" s="68" t="s">
        <v>186</v>
      </c>
      <c r="F70" s="68" t="s">
        <v>157</v>
      </c>
      <c r="G70" s="68" t="s">
        <v>146</v>
      </c>
      <c r="H70" s="69"/>
      <c r="I70" s="36"/>
    </row>
    <row r="71" spans="1:9" ht="12" customHeight="1">
      <c r="A71" s="34"/>
      <c r="B71" s="87">
        <v>42801</v>
      </c>
      <c r="C71" s="68" t="s">
        <v>127</v>
      </c>
      <c r="D71" s="68" t="s">
        <v>125</v>
      </c>
      <c r="E71" s="68" t="s">
        <v>250</v>
      </c>
      <c r="F71" s="68" t="s">
        <v>251</v>
      </c>
      <c r="G71" s="68" t="s">
        <v>167</v>
      </c>
      <c r="H71" s="69"/>
      <c r="I71" s="36"/>
    </row>
    <row r="72" spans="1:9" ht="12" customHeight="1">
      <c r="A72" s="34"/>
      <c r="B72" s="87">
        <v>42802</v>
      </c>
      <c r="C72" s="68"/>
      <c r="D72" s="68"/>
      <c r="E72" s="68"/>
      <c r="F72" s="68"/>
      <c r="G72" s="68"/>
      <c r="H72" s="69"/>
      <c r="I72" s="36"/>
    </row>
    <row r="73" spans="1:9" ht="12" customHeight="1">
      <c r="A73" s="34"/>
      <c r="B73" s="87">
        <v>42803</v>
      </c>
      <c r="C73" s="68" t="s">
        <v>244</v>
      </c>
      <c r="D73" s="68" t="s">
        <v>252</v>
      </c>
      <c r="E73" s="68" t="s">
        <v>164</v>
      </c>
      <c r="F73" s="68" t="s">
        <v>248</v>
      </c>
      <c r="G73" s="68" t="s">
        <v>240</v>
      </c>
      <c r="H73" s="69"/>
      <c r="I73" s="36"/>
    </row>
    <row r="74" spans="1:9" ht="12" customHeight="1">
      <c r="A74" s="34"/>
      <c r="B74" s="87">
        <v>42804</v>
      </c>
      <c r="C74" s="68" t="s">
        <v>148</v>
      </c>
      <c r="D74" s="68" t="s">
        <v>139</v>
      </c>
      <c r="E74" s="68" t="s">
        <v>253</v>
      </c>
      <c r="F74" s="68" t="s">
        <v>142</v>
      </c>
      <c r="G74" s="68" t="s">
        <v>129</v>
      </c>
      <c r="H74" s="69"/>
      <c r="I74" s="36"/>
    </row>
    <row r="75" spans="1:9" ht="12" customHeight="1">
      <c r="A75" s="34"/>
      <c r="B75" s="87">
        <v>42805</v>
      </c>
      <c r="C75" s="80"/>
      <c r="D75" s="80"/>
      <c r="E75" s="80"/>
      <c r="F75" s="80"/>
      <c r="G75" s="80"/>
      <c r="H75" s="69"/>
      <c r="I75" s="36"/>
    </row>
    <row r="76" spans="1:9" ht="12" customHeight="1">
      <c r="A76" s="35"/>
      <c r="B76" s="87">
        <v>42806</v>
      </c>
      <c r="C76" s="80"/>
      <c r="D76" s="80"/>
      <c r="E76" s="80"/>
      <c r="F76" s="80"/>
      <c r="G76" s="80"/>
      <c r="H76" s="69"/>
      <c r="I76" s="36"/>
    </row>
    <row r="77" spans="1:9" ht="12" customHeight="1">
      <c r="A77" s="33">
        <v>11</v>
      </c>
      <c r="B77" s="87">
        <v>42807</v>
      </c>
      <c r="C77" s="68" t="s">
        <v>260</v>
      </c>
      <c r="D77" s="68" t="s">
        <v>258</v>
      </c>
      <c r="E77" s="68" t="s">
        <v>259</v>
      </c>
      <c r="F77" s="68" t="s">
        <v>255</v>
      </c>
      <c r="G77" s="68" t="s">
        <v>254</v>
      </c>
      <c r="H77" s="69"/>
      <c r="I77" s="36"/>
    </row>
    <row r="78" spans="1:9" ht="12" customHeight="1">
      <c r="A78" s="34"/>
      <c r="B78" s="87">
        <v>42808</v>
      </c>
      <c r="C78" s="68" t="s">
        <v>100</v>
      </c>
      <c r="D78" s="68" t="s">
        <v>256</v>
      </c>
      <c r="E78" s="68" t="s">
        <v>132</v>
      </c>
      <c r="F78" s="68" t="s">
        <v>128</v>
      </c>
      <c r="G78" s="68" t="s">
        <v>257</v>
      </c>
      <c r="H78" s="69"/>
      <c r="I78" s="36"/>
    </row>
    <row r="79" spans="1:9" ht="12" customHeight="1">
      <c r="A79" s="34"/>
      <c r="B79" s="87">
        <v>42809</v>
      </c>
      <c r="C79" s="68"/>
      <c r="D79" s="68"/>
      <c r="E79" s="68"/>
      <c r="F79" s="68"/>
      <c r="G79" s="68"/>
      <c r="H79" s="69"/>
      <c r="I79" s="36"/>
    </row>
    <row r="80" spans="1:9" ht="12" customHeight="1">
      <c r="A80" s="34"/>
      <c r="B80" s="87">
        <v>42810</v>
      </c>
      <c r="C80" s="68" t="s">
        <v>144</v>
      </c>
      <c r="D80" s="68" t="s">
        <v>239</v>
      </c>
      <c r="E80" s="68"/>
      <c r="F80" s="68" t="s">
        <v>202</v>
      </c>
      <c r="G80" s="68" t="s">
        <v>130</v>
      </c>
      <c r="H80" s="69"/>
      <c r="I80" s="36"/>
    </row>
    <row r="81" spans="1:12" ht="12" customHeight="1">
      <c r="A81" s="34"/>
      <c r="B81" s="87">
        <v>42811</v>
      </c>
      <c r="C81" s="68" t="s">
        <v>262</v>
      </c>
      <c r="D81" s="68" t="s">
        <v>252</v>
      </c>
      <c r="E81" s="68" t="s">
        <v>261</v>
      </c>
      <c r="F81" s="68" t="s">
        <v>166</v>
      </c>
      <c r="G81" s="68" t="s">
        <v>299</v>
      </c>
      <c r="H81" s="69"/>
      <c r="I81" s="36"/>
    </row>
    <row r="82" spans="1:12" ht="12" customHeight="1">
      <c r="A82" s="34"/>
      <c r="B82" s="87">
        <v>42812</v>
      </c>
      <c r="C82" s="80"/>
      <c r="D82" s="80"/>
      <c r="E82" s="80"/>
      <c r="F82" s="80"/>
      <c r="G82" s="80"/>
      <c r="H82" s="69"/>
      <c r="I82" s="36"/>
    </row>
    <row r="83" spans="1:12" ht="12" customHeight="1">
      <c r="A83" s="35"/>
      <c r="B83" s="87">
        <v>42813</v>
      </c>
      <c r="C83" s="80"/>
      <c r="D83" s="80"/>
      <c r="E83" s="80"/>
      <c r="F83" s="80"/>
      <c r="G83" s="80"/>
      <c r="H83" s="69"/>
      <c r="I83" s="36"/>
    </row>
    <row r="84" spans="1:12" ht="12" customHeight="1">
      <c r="A84" s="33">
        <v>12</v>
      </c>
      <c r="B84" s="87">
        <v>42814</v>
      </c>
      <c r="C84" s="68" t="s">
        <v>264</v>
      </c>
      <c r="D84" s="68" t="s">
        <v>283</v>
      </c>
      <c r="E84" s="68" t="s">
        <v>151</v>
      </c>
      <c r="F84" s="68" t="s">
        <v>263</v>
      </c>
      <c r="G84" s="68" t="s">
        <v>265</v>
      </c>
      <c r="H84" s="69"/>
      <c r="I84" s="36"/>
    </row>
    <row r="85" spans="1:12" ht="12" customHeight="1">
      <c r="A85" s="34"/>
      <c r="B85" s="87">
        <v>42815</v>
      </c>
      <c r="C85" s="68" t="s">
        <v>245</v>
      </c>
      <c r="D85" s="68" t="s">
        <v>169</v>
      </c>
      <c r="E85" s="68" t="s">
        <v>207</v>
      </c>
      <c r="F85" s="68" t="s">
        <v>181</v>
      </c>
      <c r="G85" s="68" t="s">
        <v>192</v>
      </c>
      <c r="H85" s="69"/>
      <c r="I85" s="82"/>
      <c r="J85" s="83"/>
      <c r="K85" s="83"/>
      <c r="L85" s="83"/>
    </row>
    <row r="86" spans="1:12" ht="12" customHeight="1">
      <c r="A86" s="34"/>
      <c r="B86" s="87">
        <v>42816</v>
      </c>
      <c r="C86" s="68"/>
      <c r="D86" s="68"/>
      <c r="E86" s="68"/>
      <c r="F86" s="68"/>
      <c r="G86" s="68"/>
      <c r="H86" s="84"/>
      <c r="I86" s="82"/>
      <c r="J86" s="83"/>
      <c r="K86" s="83"/>
      <c r="L86" s="83"/>
    </row>
    <row r="87" spans="1:12" ht="12" customHeight="1">
      <c r="A87" s="34"/>
      <c r="B87" s="87">
        <v>42817</v>
      </c>
      <c r="C87" s="68" t="s">
        <v>268</v>
      </c>
      <c r="D87" s="68" t="s">
        <v>159</v>
      </c>
      <c r="E87" s="68" t="s">
        <v>155</v>
      </c>
      <c r="F87" s="68" t="s">
        <v>152</v>
      </c>
      <c r="G87" s="68" t="s">
        <v>224</v>
      </c>
      <c r="H87" s="84"/>
      <c r="I87" s="84"/>
      <c r="J87" s="84"/>
      <c r="K87" s="84"/>
      <c r="L87" s="84"/>
    </row>
    <row r="88" spans="1:12" ht="12" customHeight="1">
      <c r="A88" s="34"/>
      <c r="B88" s="87">
        <v>42818</v>
      </c>
      <c r="C88" s="68" t="s">
        <v>144</v>
      </c>
      <c r="D88" s="68" t="s">
        <v>267</v>
      </c>
      <c r="E88" s="68" t="s">
        <v>266</v>
      </c>
      <c r="F88" s="68"/>
      <c r="G88" s="68" t="s">
        <v>129</v>
      </c>
      <c r="I88" s="82"/>
      <c r="J88" s="83"/>
      <c r="K88" s="83"/>
      <c r="L88" s="83"/>
    </row>
    <row r="89" spans="1:12" ht="12" customHeight="1">
      <c r="A89" s="34"/>
      <c r="B89" s="87">
        <v>42819</v>
      </c>
      <c r="C89" s="80"/>
      <c r="D89" s="80"/>
      <c r="E89" s="80"/>
      <c r="F89" s="80"/>
      <c r="G89" s="80"/>
      <c r="H89" s="69"/>
      <c r="I89" s="36"/>
    </row>
    <row r="90" spans="1:12" ht="12" customHeight="1">
      <c r="A90" s="35"/>
      <c r="B90" s="87">
        <v>42820</v>
      </c>
      <c r="C90" s="80"/>
      <c r="D90" s="80"/>
      <c r="E90" s="80"/>
      <c r="F90" s="80"/>
      <c r="G90" s="80"/>
      <c r="H90" s="69"/>
      <c r="I90" s="36"/>
    </row>
    <row r="91" spans="1:12" ht="12" customHeight="1">
      <c r="A91" s="33">
        <v>13</v>
      </c>
      <c r="B91" s="87">
        <v>42821</v>
      </c>
      <c r="C91" s="68" t="s">
        <v>180</v>
      </c>
      <c r="D91" s="68" t="s">
        <v>270</v>
      </c>
      <c r="E91" s="68" t="s">
        <v>235</v>
      </c>
      <c r="F91" s="68" t="s">
        <v>269</v>
      </c>
      <c r="G91" s="68" t="s">
        <v>279</v>
      </c>
      <c r="H91" s="69"/>
      <c r="I91" s="36"/>
    </row>
    <row r="92" spans="1:12" ht="12" customHeight="1">
      <c r="A92" s="34"/>
      <c r="B92" s="87">
        <v>42822</v>
      </c>
      <c r="C92" s="68" t="s">
        <v>198</v>
      </c>
      <c r="D92" s="68" t="s">
        <v>131</v>
      </c>
      <c r="E92" s="68" t="s">
        <v>182</v>
      </c>
      <c r="F92" s="68" t="s">
        <v>216</v>
      </c>
      <c r="G92" s="68" t="s">
        <v>130</v>
      </c>
      <c r="H92" s="69"/>
      <c r="I92" s="36"/>
    </row>
    <row r="93" spans="1:12" ht="12" customHeight="1">
      <c r="A93" s="34"/>
      <c r="B93" s="87">
        <v>42823</v>
      </c>
      <c r="C93" s="68"/>
      <c r="D93" s="68"/>
      <c r="E93" s="68"/>
      <c r="F93" s="68"/>
      <c r="G93" s="68"/>
      <c r="H93" s="69"/>
      <c r="I93" s="36"/>
    </row>
    <row r="94" spans="1:12" ht="12" customHeight="1">
      <c r="A94" s="34"/>
      <c r="B94" s="87">
        <v>42824</v>
      </c>
      <c r="C94" s="68" t="s">
        <v>286</v>
      </c>
      <c r="D94" s="68" t="s">
        <v>208</v>
      </c>
      <c r="E94" s="68" t="s">
        <v>273</v>
      </c>
      <c r="F94" s="68" t="s">
        <v>223</v>
      </c>
      <c r="G94" s="68" t="s">
        <v>271</v>
      </c>
      <c r="H94" s="69"/>
      <c r="I94" s="36"/>
    </row>
    <row r="95" spans="1:12" ht="12" customHeight="1">
      <c r="A95" s="34"/>
      <c r="B95" s="87">
        <v>42825</v>
      </c>
      <c r="C95" s="68" t="s">
        <v>275</v>
      </c>
      <c r="D95" s="68" t="s">
        <v>274</v>
      </c>
      <c r="E95" s="68" t="s">
        <v>190</v>
      </c>
      <c r="F95" s="68" t="s">
        <v>162</v>
      </c>
      <c r="G95" s="68" t="s">
        <v>276</v>
      </c>
      <c r="H95" s="69"/>
      <c r="I95" s="36"/>
    </row>
    <row r="96" spans="1:12" ht="12" customHeight="1">
      <c r="A96" s="34"/>
      <c r="B96" s="87">
        <v>42826</v>
      </c>
      <c r="C96" s="80"/>
      <c r="D96" s="80"/>
      <c r="E96" s="80"/>
      <c r="F96" s="80"/>
      <c r="G96" s="80"/>
      <c r="H96" s="69"/>
      <c r="I96" s="36"/>
    </row>
    <row r="97" spans="1:9" ht="12" customHeight="1">
      <c r="A97" s="35"/>
      <c r="B97" s="87">
        <v>42827</v>
      </c>
      <c r="C97" s="80"/>
      <c r="D97" s="80"/>
      <c r="E97" s="80"/>
      <c r="F97" s="80"/>
      <c r="G97" s="80"/>
      <c r="H97" s="69"/>
      <c r="I97" s="36"/>
    </row>
    <row r="98" spans="1:9" ht="12" customHeight="1">
      <c r="A98" s="33">
        <v>14</v>
      </c>
      <c r="B98" s="87">
        <v>42828</v>
      </c>
      <c r="C98" s="68" t="s">
        <v>141</v>
      </c>
      <c r="D98" s="68" t="s">
        <v>282</v>
      </c>
      <c r="E98" s="68" t="s">
        <v>277</v>
      </c>
      <c r="F98" s="68" t="s">
        <v>280</v>
      </c>
      <c r="G98" s="68" t="s">
        <v>278</v>
      </c>
      <c r="H98" s="69"/>
      <c r="I98" s="36"/>
    </row>
    <row r="99" spans="1:9" ht="12" customHeight="1">
      <c r="A99" s="34"/>
      <c r="B99" s="87">
        <v>42829</v>
      </c>
      <c r="C99" s="68" t="s">
        <v>285</v>
      </c>
      <c r="D99" s="68" t="s">
        <v>163</v>
      </c>
      <c r="E99" s="68" t="s">
        <v>237</v>
      </c>
      <c r="F99" s="68" t="s">
        <v>183</v>
      </c>
      <c r="G99" s="68" t="s">
        <v>129</v>
      </c>
      <c r="H99" s="69"/>
      <c r="I99" s="36"/>
    </row>
    <row r="100" spans="1:9" ht="12" customHeight="1">
      <c r="A100" s="34"/>
      <c r="B100" s="87">
        <v>42830</v>
      </c>
      <c r="C100" s="68"/>
      <c r="D100" s="68"/>
      <c r="E100" s="68"/>
      <c r="F100" s="68"/>
      <c r="G100" s="68"/>
      <c r="H100" s="69"/>
      <c r="I100" s="36"/>
    </row>
    <row r="101" spans="1:9" ht="12" customHeight="1">
      <c r="A101" s="34"/>
      <c r="B101" s="87">
        <v>42831</v>
      </c>
      <c r="C101" s="68" t="s">
        <v>272</v>
      </c>
      <c r="D101" s="68" t="s">
        <v>225</v>
      </c>
      <c r="E101" s="68" t="s">
        <v>281</v>
      </c>
      <c r="F101" s="68" t="s">
        <v>191</v>
      </c>
      <c r="G101" s="68" t="s">
        <v>161</v>
      </c>
      <c r="H101" s="69"/>
      <c r="I101" s="36"/>
    </row>
    <row r="102" spans="1:9" ht="12" customHeight="1">
      <c r="A102" s="34"/>
      <c r="B102" s="87">
        <v>42832</v>
      </c>
      <c r="C102" s="68" t="s">
        <v>246</v>
      </c>
      <c r="D102" s="68" t="s">
        <v>153</v>
      </c>
      <c r="E102" s="68" t="s">
        <v>222</v>
      </c>
      <c r="F102" s="68" t="s">
        <v>175</v>
      </c>
      <c r="G102" s="68" t="s">
        <v>288</v>
      </c>
      <c r="H102" s="69"/>
      <c r="I102" s="36"/>
    </row>
    <row r="103" spans="1:9" ht="12" customHeight="1">
      <c r="A103" s="34"/>
      <c r="B103" s="87">
        <v>42833</v>
      </c>
      <c r="C103" s="80"/>
      <c r="D103" s="80"/>
      <c r="E103" s="80"/>
      <c r="F103" s="80"/>
      <c r="G103" s="80"/>
      <c r="H103" s="69"/>
      <c r="I103" s="36"/>
    </row>
    <row r="104" spans="1:9" ht="12" customHeight="1">
      <c r="A104" s="35"/>
      <c r="B104" s="87">
        <v>42834</v>
      </c>
      <c r="C104" s="80"/>
      <c r="D104" s="80"/>
      <c r="E104" s="80"/>
      <c r="F104" s="80"/>
      <c r="G104" s="80"/>
      <c r="H104" s="69"/>
      <c r="I104" s="36"/>
    </row>
    <row r="105" spans="1:9" ht="12" customHeight="1">
      <c r="A105" s="33">
        <v>15</v>
      </c>
      <c r="B105" s="87">
        <v>42835</v>
      </c>
      <c r="C105" s="68" t="s">
        <v>284</v>
      </c>
      <c r="D105" s="68" t="s">
        <v>291</v>
      </c>
      <c r="E105" s="68" t="s">
        <v>140</v>
      </c>
      <c r="F105" s="68" t="s">
        <v>289</v>
      </c>
      <c r="G105" s="68" t="s">
        <v>303</v>
      </c>
      <c r="H105" s="69"/>
      <c r="I105" s="36"/>
    </row>
    <row r="106" spans="1:9" ht="12" customHeight="1">
      <c r="A106" s="34"/>
      <c r="B106" s="87">
        <v>42836</v>
      </c>
      <c r="C106" s="68" t="s">
        <v>294</v>
      </c>
      <c r="D106" s="68" t="s">
        <v>233</v>
      </c>
      <c r="E106" s="68" t="s">
        <v>132</v>
      </c>
      <c r="F106" s="68" t="s">
        <v>293</v>
      </c>
      <c r="G106" s="68" t="s">
        <v>188</v>
      </c>
      <c r="H106" s="69"/>
      <c r="I106" s="36"/>
    </row>
    <row r="107" spans="1:9" ht="12" customHeight="1">
      <c r="A107" s="34"/>
      <c r="B107" s="87">
        <v>42837</v>
      </c>
      <c r="C107" s="68"/>
      <c r="D107" s="68"/>
      <c r="E107" s="68"/>
      <c r="F107" s="68"/>
      <c r="G107" s="68"/>
      <c r="H107" s="69"/>
      <c r="I107" s="36"/>
    </row>
    <row r="108" spans="1:9" ht="12" customHeight="1">
      <c r="A108" s="34"/>
      <c r="B108" s="87">
        <v>42838</v>
      </c>
      <c r="C108" s="68" t="s">
        <v>296</v>
      </c>
      <c r="D108" s="68" t="s">
        <v>292</v>
      </c>
      <c r="E108" s="68" t="s">
        <v>259</v>
      </c>
      <c r="F108" s="68" t="s">
        <v>290</v>
      </c>
      <c r="G108" s="68" t="s">
        <v>300</v>
      </c>
      <c r="H108" s="69"/>
      <c r="I108" s="36"/>
    </row>
    <row r="109" spans="1:9" ht="12" customHeight="1">
      <c r="A109" s="34"/>
      <c r="B109" s="87">
        <v>42839</v>
      </c>
      <c r="C109" s="68" t="s">
        <v>295</v>
      </c>
      <c r="D109" s="68" t="s">
        <v>287</v>
      </c>
      <c r="E109" s="68" t="s">
        <v>174</v>
      </c>
      <c r="F109" s="68" t="s">
        <v>297</v>
      </c>
      <c r="G109" s="68" t="s">
        <v>298</v>
      </c>
      <c r="H109" s="69"/>
      <c r="I109" s="36"/>
    </row>
    <row r="110" spans="1:9" ht="12" customHeight="1">
      <c r="A110" s="34"/>
      <c r="B110" s="87">
        <v>42840</v>
      </c>
      <c r="C110" s="80"/>
      <c r="D110" s="80"/>
      <c r="E110" s="80"/>
      <c r="F110" s="80"/>
      <c r="G110" s="80"/>
      <c r="H110" s="69"/>
      <c r="I110" s="36"/>
    </row>
    <row r="111" spans="1:9" ht="12" customHeight="1">
      <c r="A111" s="35"/>
      <c r="B111" s="87">
        <v>42841</v>
      </c>
      <c r="C111" s="80"/>
      <c r="D111" s="80"/>
      <c r="E111" s="80"/>
      <c r="F111" s="80"/>
      <c r="G111" s="80"/>
      <c r="H111" s="69"/>
      <c r="I111" s="36"/>
    </row>
    <row r="112" spans="1:9" ht="12" customHeight="1">
      <c r="A112" s="33">
        <v>16</v>
      </c>
      <c r="B112" s="87">
        <v>42842</v>
      </c>
      <c r="C112" s="91" t="s">
        <v>114</v>
      </c>
      <c r="D112" s="91"/>
      <c r="E112" s="91"/>
      <c r="F112" s="91"/>
      <c r="G112" s="91"/>
      <c r="H112" s="69"/>
      <c r="I112" s="36"/>
    </row>
    <row r="113" spans="1:9" ht="12" customHeight="1">
      <c r="A113" s="34"/>
      <c r="B113" s="87">
        <v>42843</v>
      </c>
      <c r="C113" s="68"/>
      <c r="D113" s="68"/>
      <c r="E113" s="68"/>
      <c r="F113" s="68"/>
      <c r="G113" s="68"/>
      <c r="H113" s="69"/>
      <c r="I113" s="36"/>
    </row>
    <row r="114" spans="1:9" ht="12" customHeight="1">
      <c r="A114" s="34"/>
      <c r="B114" s="87">
        <v>42844</v>
      </c>
      <c r="C114" s="68"/>
      <c r="D114" s="68"/>
      <c r="E114" s="68"/>
      <c r="F114" s="68"/>
      <c r="G114" s="68"/>
      <c r="H114" s="69"/>
      <c r="I114" s="36"/>
    </row>
    <row r="115" spans="1:9" ht="12" customHeight="1">
      <c r="A115" s="34"/>
      <c r="B115" s="87">
        <v>42845</v>
      </c>
      <c r="C115" s="89"/>
      <c r="D115" s="89"/>
      <c r="E115" s="89"/>
      <c r="F115" s="89"/>
      <c r="G115" s="89"/>
      <c r="H115" s="69"/>
      <c r="I115" s="36"/>
    </row>
    <row r="116" spans="1:9" ht="12" customHeight="1">
      <c r="A116" s="34"/>
      <c r="B116" s="87">
        <v>42846</v>
      </c>
      <c r="C116" s="89"/>
      <c r="D116" s="89"/>
      <c r="E116" s="89"/>
      <c r="F116" s="89"/>
      <c r="G116" s="89"/>
      <c r="H116" s="69"/>
      <c r="I116" s="36"/>
    </row>
    <row r="117" spans="1:9" ht="12" customHeight="1">
      <c r="A117" s="34"/>
      <c r="B117" s="87">
        <v>42847</v>
      </c>
      <c r="C117" s="80"/>
      <c r="D117" s="80"/>
      <c r="E117" s="80"/>
      <c r="F117" s="80"/>
      <c r="G117" s="80"/>
      <c r="H117" s="69"/>
      <c r="I117" s="36"/>
    </row>
    <row r="118" spans="1:9" ht="12" customHeight="1">
      <c r="A118" s="35"/>
      <c r="B118" s="87">
        <v>42848</v>
      </c>
      <c r="C118" s="80"/>
      <c r="D118" s="80"/>
      <c r="E118" s="80"/>
      <c r="F118" s="80"/>
      <c r="G118" s="80"/>
      <c r="H118" s="69"/>
      <c r="I118" s="36"/>
    </row>
    <row r="119" spans="1:9" ht="12" customHeight="1">
      <c r="A119" s="33">
        <v>17</v>
      </c>
      <c r="B119" s="87">
        <v>42849</v>
      </c>
      <c r="C119" s="89"/>
      <c r="D119" s="89"/>
      <c r="E119" s="89"/>
      <c r="F119" s="89"/>
      <c r="G119" s="89"/>
      <c r="H119" s="69"/>
      <c r="I119" s="36"/>
    </row>
    <row r="120" spans="1:9" ht="12" customHeight="1">
      <c r="A120" s="34"/>
      <c r="B120" s="87">
        <v>42850</v>
      </c>
      <c r="C120" s="68"/>
      <c r="D120" s="68"/>
      <c r="E120" s="68"/>
      <c r="F120" s="68"/>
      <c r="G120" s="68"/>
      <c r="H120" s="69"/>
      <c r="I120" s="36"/>
    </row>
    <row r="121" spans="1:9" ht="12" customHeight="1">
      <c r="A121" s="34"/>
      <c r="B121" s="87">
        <v>42851</v>
      </c>
      <c r="C121" s="68"/>
      <c r="D121" s="68"/>
      <c r="E121" s="68"/>
      <c r="F121" s="68"/>
      <c r="G121" s="68"/>
      <c r="H121" s="69"/>
      <c r="I121" s="36"/>
    </row>
    <row r="122" spans="1:9" ht="12" customHeight="1">
      <c r="A122" s="34"/>
      <c r="B122" s="87">
        <v>42852</v>
      </c>
      <c r="C122" s="68"/>
      <c r="D122" s="68"/>
      <c r="E122" s="68"/>
      <c r="F122" s="68"/>
      <c r="G122" s="68"/>
      <c r="H122" s="69"/>
      <c r="I122" s="36"/>
    </row>
    <row r="123" spans="1:9" ht="12" customHeight="1">
      <c r="A123" s="34"/>
      <c r="B123" s="87">
        <v>42853</v>
      </c>
      <c r="C123" s="85"/>
      <c r="D123" s="68"/>
      <c r="E123" s="68"/>
      <c r="F123" s="68"/>
      <c r="G123" s="68"/>
      <c r="H123" s="69"/>
      <c r="I123" s="36"/>
    </row>
    <row r="124" spans="1:9" ht="12" customHeight="1">
      <c r="A124" s="34"/>
      <c r="B124" s="87">
        <v>42854</v>
      </c>
      <c r="C124" s="80"/>
      <c r="D124" s="80"/>
      <c r="E124" s="80"/>
      <c r="F124" s="80"/>
      <c r="G124" s="80"/>
      <c r="H124" s="69"/>
      <c r="I124" s="36"/>
    </row>
    <row r="125" spans="1:9" ht="12" customHeight="1">
      <c r="A125" s="35"/>
      <c r="B125" s="87">
        <v>42855</v>
      </c>
      <c r="C125" s="80"/>
      <c r="D125" s="80"/>
      <c r="E125" s="80"/>
      <c r="F125" s="80"/>
      <c r="G125" s="80"/>
      <c r="H125" s="69"/>
      <c r="I125" s="36"/>
    </row>
    <row r="126" spans="1:9" ht="12" customHeight="1">
      <c r="A126" s="33">
        <v>18</v>
      </c>
      <c r="B126" s="87">
        <v>42856</v>
      </c>
      <c r="C126" s="91" t="s">
        <v>115</v>
      </c>
      <c r="D126" s="91"/>
      <c r="E126" s="91"/>
      <c r="F126" s="91"/>
      <c r="G126" s="91"/>
      <c r="H126" s="69"/>
      <c r="I126" s="36"/>
    </row>
    <row r="127" spans="1:9" ht="12" customHeight="1">
      <c r="A127" s="34"/>
      <c r="B127" s="87">
        <v>42857</v>
      </c>
      <c r="C127" s="68" t="s">
        <v>356</v>
      </c>
      <c r="D127" s="68" t="s">
        <v>249</v>
      </c>
      <c r="E127" s="68" t="s">
        <v>186</v>
      </c>
      <c r="F127" s="68" t="s">
        <v>157</v>
      </c>
      <c r="G127" s="68" t="s">
        <v>146</v>
      </c>
      <c r="H127" s="69"/>
      <c r="I127" s="36"/>
    </row>
    <row r="128" spans="1:9" ht="12" customHeight="1">
      <c r="A128" s="34"/>
      <c r="B128" s="87">
        <v>42858</v>
      </c>
      <c r="C128" s="68"/>
      <c r="D128" s="68"/>
      <c r="E128" s="68"/>
      <c r="F128" s="68"/>
      <c r="G128" s="68"/>
      <c r="H128" s="69"/>
      <c r="I128" s="36"/>
    </row>
    <row r="129" spans="1:9" ht="12" customHeight="1">
      <c r="A129" s="34"/>
      <c r="B129" s="87">
        <v>42859</v>
      </c>
      <c r="C129" s="89" t="s">
        <v>127</v>
      </c>
      <c r="D129" s="89" t="s">
        <v>193</v>
      </c>
      <c r="E129" s="89" t="s">
        <v>311</v>
      </c>
      <c r="F129" s="89" t="s">
        <v>307</v>
      </c>
      <c r="G129" s="89" t="s">
        <v>247</v>
      </c>
      <c r="H129" s="69"/>
      <c r="I129" s="36"/>
    </row>
    <row r="130" spans="1:9" ht="12" customHeight="1">
      <c r="A130" s="34"/>
      <c r="B130" s="87">
        <v>42860</v>
      </c>
      <c r="C130" s="89" t="s">
        <v>301</v>
      </c>
      <c r="D130" s="89" t="s">
        <v>310</v>
      </c>
      <c r="E130" s="89" t="s">
        <v>132</v>
      </c>
      <c r="F130" s="89" t="s">
        <v>202</v>
      </c>
      <c r="G130" s="89" t="s">
        <v>348</v>
      </c>
      <c r="H130" s="69"/>
      <c r="I130" s="36"/>
    </row>
    <row r="131" spans="1:9" ht="12" customHeight="1">
      <c r="A131" s="34"/>
      <c r="B131" s="87">
        <v>42861</v>
      </c>
      <c r="C131" s="80"/>
      <c r="D131" s="80"/>
      <c r="E131" s="80"/>
      <c r="F131" s="80"/>
      <c r="G131" s="80"/>
      <c r="H131" s="69"/>
      <c r="I131" s="36"/>
    </row>
    <row r="132" spans="1:9" ht="12" customHeight="1">
      <c r="A132" s="35"/>
      <c r="B132" s="87">
        <v>42862</v>
      </c>
      <c r="C132" s="80"/>
      <c r="D132" s="80"/>
      <c r="E132" s="80"/>
      <c r="F132" s="80"/>
      <c r="G132" s="80"/>
      <c r="H132" s="69"/>
      <c r="I132" s="36"/>
    </row>
    <row r="133" spans="1:9" ht="12" customHeight="1">
      <c r="A133" s="33">
        <v>19</v>
      </c>
      <c r="B133" s="87">
        <v>42863</v>
      </c>
      <c r="C133" s="91" t="s">
        <v>116</v>
      </c>
      <c r="D133" s="91"/>
      <c r="E133" s="91"/>
      <c r="F133" s="91"/>
      <c r="G133" s="91"/>
      <c r="H133" s="69"/>
      <c r="I133" s="36"/>
    </row>
    <row r="134" spans="1:9" ht="12" customHeight="1">
      <c r="A134" s="34"/>
      <c r="B134" s="87">
        <v>42864</v>
      </c>
      <c r="C134" s="68" t="s">
        <v>177</v>
      </c>
      <c r="D134" s="68" t="s">
        <v>349</v>
      </c>
      <c r="E134" s="68" t="s">
        <v>312</v>
      </c>
      <c r="F134" s="68" t="s">
        <v>280</v>
      </c>
      <c r="G134" s="68" t="s">
        <v>309</v>
      </c>
      <c r="H134" s="69"/>
      <c r="I134" s="36"/>
    </row>
    <row r="135" spans="1:9" ht="12" customHeight="1">
      <c r="A135" s="34"/>
      <c r="B135" s="87">
        <v>42865</v>
      </c>
      <c r="C135" s="68"/>
      <c r="D135" s="68"/>
      <c r="E135" s="68"/>
      <c r="F135" s="68"/>
      <c r="G135" s="68"/>
      <c r="H135" s="69"/>
      <c r="I135" s="36"/>
    </row>
    <row r="136" spans="1:9" ht="12" customHeight="1">
      <c r="A136" s="34"/>
      <c r="B136" s="87">
        <v>42866</v>
      </c>
      <c r="C136" s="68" t="s">
        <v>180</v>
      </c>
      <c r="D136" s="89" t="s">
        <v>197</v>
      </c>
      <c r="E136" s="68" t="s">
        <v>196</v>
      </c>
      <c r="F136" s="68" t="s">
        <v>142</v>
      </c>
      <c r="G136" s="68" t="s">
        <v>192</v>
      </c>
      <c r="H136" s="69"/>
      <c r="I136" s="36"/>
    </row>
    <row r="137" spans="1:9" ht="12" customHeight="1">
      <c r="A137" s="34"/>
      <c r="B137" s="87">
        <v>42867</v>
      </c>
      <c r="C137" s="68" t="s">
        <v>313</v>
      </c>
      <c r="D137" s="68" t="s">
        <v>225</v>
      </c>
      <c r="E137" s="68" t="s">
        <v>151</v>
      </c>
      <c r="F137" s="68" t="s">
        <v>322</v>
      </c>
      <c r="G137" s="68" t="s">
        <v>303</v>
      </c>
      <c r="H137" s="69"/>
      <c r="I137" s="36"/>
    </row>
    <row r="138" spans="1:9" ht="12" customHeight="1">
      <c r="A138" s="34"/>
      <c r="B138" s="87">
        <v>42868</v>
      </c>
      <c r="C138" s="80"/>
      <c r="D138" s="80"/>
      <c r="E138" s="80"/>
      <c r="F138" s="80"/>
      <c r="G138" s="80"/>
      <c r="H138" s="69"/>
      <c r="I138" s="36"/>
    </row>
    <row r="139" spans="1:9" ht="12" customHeight="1">
      <c r="A139" s="35"/>
      <c r="B139" s="87">
        <v>42869</v>
      </c>
      <c r="C139" s="80"/>
      <c r="D139" s="80"/>
      <c r="E139" s="80"/>
      <c r="F139" s="80"/>
      <c r="G139" s="80"/>
      <c r="H139" s="69"/>
      <c r="I139" s="36"/>
    </row>
    <row r="140" spans="1:9" ht="12" customHeight="1">
      <c r="A140" s="33">
        <v>20</v>
      </c>
      <c r="B140" s="87">
        <v>42870</v>
      </c>
      <c r="C140" s="89" t="s">
        <v>156</v>
      </c>
      <c r="D140" s="89" t="s">
        <v>139</v>
      </c>
      <c r="E140" s="89" t="s">
        <v>155</v>
      </c>
      <c r="F140" s="89" t="s">
        <v>314</v>
      </c>
      <c r="G140" s="89" t="s">
        <v>363</v>
      </c>
      <c r="H140" s="69"/>
      <c r="I140" s="36"/>
    </row>
    <row r="141" spans="1:9" ht="12" customHeight="1">
      <c r="A141" s="34"/>
      <c r="B141" s="87">
        <v>42871</v>
      </c>
      <c r="C141" s="68" t="s">
        <v>141</v>
      </c>
      <c r="D141" s="68" t="s">
        <v>178</v>
      </c>
      <c r="E141" s="68" t="s">
        <v>140</v>
      </c>
      <c r="F141" s="68" t="s">
        <v>133</v>
      </c>
      <c r="G141" s="68" t="s">
        <v>302</v>
      </c>
      <c r="H141" s="69"/>
      <c r="I141" s="36"/>
    </row>
    <row r="142" spans="1:9" ht="12" customHeight="1">
      <c r="A142" s="34"/>
      <c r="B142" s="87">
        <v>42872</v>
      </c>
      <c r="C142" s="68"/>
      <c r="D142" s="68"/>
      <c r="E142" s="68"/>
      <c r="F142" s="68"/>
      <c r="G142" s="68"/>
      <c r="H142" s="69"/>
      <c r="I142" s="36"/>
    </row>
    <row r="143" spans="1:9" ht="12" customHeight="1">
      <c r="A143" s="34"/>
      <c r="B143" s="87">
        <v>42873</v>
      </c>
      <c r="C143" s="68" t="s">
        <v>144</v>
      </c>
      <c r="D143" s="68" t="s">
        <v>317</v>
      </c>
      <c r="E143" s="68"/>
      <c r="F143" s="68" t="s">
        <v>102</v>
      </c>
      <c r="G143" s="89" t="s">
        <v>130</v>
      </c>
      <c r="H143" s="69"/>
      <c r="I143" s="36"/>
    </row>
    <row r="144" spans="1:9" ht="12" customHeight="1">
      <c r="A144" s="34"/>
      <c r="B144" s="87">
        <v>42874</v>
      </c>
      <c r="C144" s="68" t="s">
        <v>134</v>
      </c>
      <c r="D144" s="68" t="s">
        <v>318</v>
      </c>
      <c r="E144" s="68" t="s">
        <v>164</v>
      </c>
      <c r="F144" s="68" t="s">
        <v>323</v>
      </c>
      <c r="G144" s="68" t="s">
        <v>305</v>
      </c>
      <c r="H144" s="69"/>
      <c r="I144" s="36"/>
    </row>
    <row r="145" spans="1:9" ht="12" customHeight="1">
      <c r="A145" s="34"/>
      <c r="B145" s="87">
        <v>42875</v>
      </c>
      <c r="C145" s="80"/>
      <c r="D145" s="80"/>
      <c r="E145" s="80"/>
      <c r="F145" s="80"/>
      <c r="G145" s="80"/>
      <c r="H145" s="69"/>
      <c r="I145" s="36"/>
    </row>
    <row r="146" spans="1:9" ht="12" customHeight="1">
      <c r="A146" s="35"/>
      <c r="B146" s="87">
        <v>42876</v>
      </c>
      <c r="C146" s="80"/>
      <c r="D146" s="80"/>
      <c r="E146" s="80"/>
      <c r="F146" s="80"/>
      <c r="G146" s="80"/>
      <c r="H146" s="69"/>
      <c r="I146" s="36"/>
    </row>
    <row r="147" spans="1:9" ht="12" customHeight="1">
      <c r="A147" s="33">
        <v>21</v>
      </c>
      <c r="B147" s="87">
        <v>42877</v>
      </c>
      <c r="C147" s="68" t="s">
        <v>148</v>
      </c>
      <c r="D147" s="68" t="s">
        <v>304</v>
      </c>
      <c r="E147" s="68" t="s">
        <v>316</v>
      </c>
      <c r="F147" s="68" t="s">
        <v>175</v>
      </c>
      <c r="G147" s="68" t="s">
        <v>161</v>
      </c>
      <c r="H147" s="69"/>
      <c r="I147" s="36"/>
    </row>
    <row r="148" spans="1:9" ht="12" customHeight="1">
      <c r="A148" s="34"/>
      <c r="B148" s="87">
        <v>42878</v>
      </c>
      <c r="C148" s="68" t="s">
        <v>284</v>
      </c>
      <c r="D148" s="68" t="s">
        <v>319</v>
      </c>
      <c r="E148" s="68" t="s">
        <v>261</v>
      </c>
      <c r="F148" s="68" t="s">
        <v>315</v>
      </c>
      <c r="G148" s="68" t="s">
        <v>303</v>
      </c>
      <c r="H148" s="69"/>
      <c r="I148" s="36"/>
    </row>
    <row r="149" spans="1:9" ht="12" customHeight="1">
      <c r="A149" s="34"/>
      <c r="B149" s="87">
        <v>42879</v>
      </c>
      <c r="C149" s="68"/>
      <c r="D149" s="68"/>
      <c r="E149" s="68"/>
      <c r="F149" s="68"/>
      <c r="G149" s="68"/>
      <c r="H149" s="69"/>
      <c r="I149" s="36"/>
    </row>
    <row r="150" spans="1:9" ht="12" customHeight="1">
      <c r="A150" s="34"/>
      <c r="B150" s="87">
        <v>42880</v>
      </c>
      <c r="C150" s="91" t="s">
        <v>117</v>
      </c>
      <c r="D150" s="91"/>
      <c r="E150" s="91"/>
      <c r="F150" s="91"/>
      <c r="G150" s="91"/>
      <c r="H150" s="69"/>
      <c r="I150" s="36"/>
    </row>
    <row r="151" spans="1:9" ht="12" customHeight="1">
      <c r="A151" s="34"/>
      <c r="B151" s="87">
        <v>42881</v>
      </c>
      <c r="C151" s="101"/>
      <c r="D151" s="91"/>
      <c r="E151" s="91"/>
      <c r="F151" s="91"/>
      <c r="G151" s="91"/>
      <c r="H151" s="69"/>
      <c r="I151" s="36"/>
    </row>
    <row r="152" spans="1:9" ht="12" customHeight="1">
      <c r="A152" s="34"/>
      <c r="B152" s="87">
        <v>42882</v>
      </c>
      <c r="C152" s="80"/>
      <c r="D152" s="80"/>
      <c r="E152" s="80"/>
      <c r="F152" s="80"/>
      <c r="G152" s="80"/>
      <c r="H152" s="69"/>
      <c r="I152" s="36"/>
    </row>
    <row r="153" spans="1:9" ht="12" customHeight="1">
      <c r="A153" s="35"/>
      <c r="B153" s="87">
        <v>42883</v>
      </c>
      <c r="C153" s="80"/>
      <c r="D153" s="80"/>
      <c r="E153" s="80"/>
      <c r="F153" s="80"/>
      <c r="G153" s="80"/>
      <c r="H153" s="69"/>
      <c r="I153" s="36"/>
    </row>
    <row r="154" spans="1:9" ht="12" customHeight="1">
      <c r="A154" s="33">
        <v>22</v>
      </c>
      <c r="B154" s="87">
        <v>42884</v>
      </c>
      <c r="C154" s="68" t="s">
        <v>321</v>
      </c>
      <c r="D154" s="68" t="s">
        <v>153</v>
      </c>
      <c r="E154" s="68" t="s">
        <v>277</v>
      </c>
      <c r="F154" s="68" t="s">
        <v>320</v>
      </c>
      <c r="G154" s="68" t="s">
        <v>278</v>
      </c>
      <c r="H154" s="69"/>
      <c r="I154" s="36"/>
    </row>
    <row r="155" spans="1:9" ht="12" customHeight="1">
      <c r="A155" s="34"/>
      <c r="B155" s="87">
        <v>42885</v>
      </c>
      <c r="C155" s="68" t="s">
        <v>144</v>
      </c>
      <c r="D155" s="68" t="s">
        <v>328</v>
      </c>
      <c r="E155" s="68"/>
      <c r="F155" s="68" t="s">
        <v>171</v>
      </c>
      <c r="G155" s="68" t="s">
        <v>129</v>
      </c>
      <c r="H155" s="69"/>
      <c r="I155" s="36"/>
    </row>
    <row r="156" spans="1:9" ht="12" customHeight="1">
      <c r="A156" s="34"/>
      <c r="B156" s="87">
        <v>42886</v>
      </c>
      <c r="C156" s="68"/>
      <c r="D156" s="68"/>
      <c r="E156" s="68"/>
      <c r="F156" s="68"/>
      <c r="G156" s="68"/>
      <c r="H156" s="69"/>
      <c r="I156" s="36"/>
    </row>
    <row r="157" spans="1:9" ht="12" customHeight="1">
      <c r="A157" s="34"/>
      <c r="B157" s="87">
        <v>42887</v>
      </c>
      <c r="C157" s="68" t="s">
        <v>296</v>
      </c>
      <c r="D157" s="68" t="s">
        <v>306</v>
      </c>
      <c r="E157" s="68" t="s">
        <v>327</v>
      </c>
      <c r="F157" s="68" t="s">
        <v>181</v>
      </c>
      <c r="G157" s="68" t="s">
        <v>129</v>
      </c>
      <c r="H157" s="69"/>
      <c r="I157" s="36"/>
    </row>
    <row r="158" spans="1:9" ht="12" customHeight="1">
      <c r="A158" s="34"/>
      <c r="B158" s="87">
        <v>42888</v>
      </c>
      <c r="C158" s="68" t="s">
        <v>234</v>
      </c>
      <c r="D158" s="68" t="s">
        <v>324</v>
      </c>
      <c r="E158" s="68" t="s">
        <v>325</v>
      </c>
      <c r="F158" s="68" t="s">
        <v>183</v>
      </c>
      <c r="G158" s="68" t="s">
        <v>364</v>
      </c>
      <c r="H158" s="69"/>
      <c r="I158" s="36"/>
    </row>
    <row r="159" spans="1:9" ht="12" customHeight="1">
      <c r="A159" s="34"/>
      <c r="B159" s="87">
        <v>42889</v>
      </c>
      <c r="C159" s="80"/>
      <c r="D159" s="80"/>
      <c r="E159" s="80"/>
      <c r="F159" s="80"/>
      <c r="G159" s="80"/>
      <c r="H159" s="69"/>
      <c r="I159" s="36"/>
    </row>
    <row r="160" spans="1:9" ht="12" customHeight="1">
      <c r="A160" s="35"/>
      <c r="B160" s="87">
        <v>42890</v>
      </c>
      <c r="C160" s="80"/>
      <c r="D160" s="80"/>
      <c r="E160" s="80"/>
      <c r="F160" s="80"/>
      <c r="G160" s="80"/>
      <c r="H160" s="69"/>
      <c r="I160" s="36"/>
    </row>
    <row r="161" spans="1:9" ht="12" customHeight="1">
      <c r="A161" s="33">
        <v>23</v>
      </c>
      <c r="B161" s="87">
        <v>42891</v>
      </c>
      <c r="C161" s="91" t="s">
        <v>118</v>
      </c>
      <c r="D161" s="91"/>
      <c r="E161" s="91"/>
      <c r="F161" s="91"/>
      <c r="G161" s="91"/>
      <c r="H161" s="69"/>
      <c r="I161" s="36"/>
    </row>
    <row r="162" spans="1:9" ht="12" customHeight="1">
      <c r="A162" s="34"/>
      <c r="B162" s="87">
        <v>42892</v>
      </c>
      <c r="C162" s="68" t="s">
        <v>359</v>
      </c>
      <c r="D162" s="68" t="s">
        <v>350</v>
      </c>
      <c r="E162" s="68" t="s">
        <v>365</v>
      </c>
      <c r="F162" s="68" t="s">
        <v>326</v>
      </c>
      <c r="G162" s="68" t="s">
        <v>129</v>
      </c>
      <c r="H162" s="69"/>
      <c r="I162" s="36"/>
    </row>
    <row r="163" spans="1:9" ht="12" customHeight="1">
      <c r="A163" s="34"/>
      <c r="B163" s="87">
        <v>42893</v>
      </c>
      <c r="C163" s="68"/>
      <c r="D163" s="68"/>
      <c r="E163" s="68"/>
      <c r="F163" s="68"/>
      <c r="G163" s="68"/>
      <c r="H163" s="69"/>
      <c r="I163" s="36"/>
    </row>
    <row r="164" spans="1:9" ht="12" customHeight="1">
      <c r="A164" s="34"/>
      <c r="B164" s="87">
        <v>42894</v>
      </c>
      <c r="C164" s="68" t="s">
        <v>357</v>
      </c>
      <c r="D164" s="68" t="s">
        <v>125</v>
      </c>
      <c r="E164" s="68" t="s">
        <v>222</v>
      </c>
      <c r="F164" s="68" t="s">
        <v>191</v>
      </c>
      <c r="G164" s="68" t="s">
        <v>303</v>
      </c>
      <c r="H164" s="69"/>
      <c r="I164" s="36"/>
    </row>
    <row r="165" spans="1:9" ht="12" customHeight="1">
      <c r="A165" s="34"/>
      <c r="B165" s="87">
        <v>42895</v>
      </c>
      <c r="C165" s="68" t="s">
        <v>331</v>
      </c>
      <c r="D165" s="68" t="s">
        <v>282</v>
      </c>
      <c r="E165" s="68" t="s">
        <v>253</v>
      </c>
      <c r="F165" s="68" t="s">
        <v>220</v>
      </c>
      <c r="G165" s="68" t="s">
        <v>276</v>
      </c>
      <c r="H165" s="69"/>
      <c r="I165" s="36"/>
    </row>
    <row r="166" spans="1:9" ht="12" customHeight="1">
      <c r="A166" s="34"/>
      <c r="B166" s="87">
        <v>42896</v>
      </c>
      <c r="C166" s="80"/>
      <c r="D166" s="80"/>
      <c r="E166" s="80"/>
      <c r="F166" s="80"/>
      <c r="G166" s="80"/>
      <c r="H166" s="69"/>
      <c r="I166" s="36"/>
    </row>
    <row r="167" spans="1:9" ht="12" customHeight="1">
      <c r="A167" s="35"/>
      <c r="B167" s="87">
        <v>42897</v>
      </c>
      <c r="C167" s="80"/>
      <c r="D167" s="80"/>
      <c r="E167" s="80"/>
      <c r="F167" s="80"/>
      <c r="G167" s="80"/>
      <c r="H167" s="69"/>
      <c r="I167" s="36"/>
    </row>
    <row r="168" spans="1:9" ht="12" customHeight="1">
      <c r="A168" s="33">
        <v>24</v>
      </c>
      <c r="B168" s="87">
        <v>42898</v>
      </c>
      <c r="C168" s="68" t="s">
        <v>127</v>
      </c>
      <c r="D168" s="68" t="s">
        <v>283</v>
      </c>
      <c r="E168" s="68" t="s">
        <v>207</v>
      </c>
      <c r="F168" s="68" t="s">
        <v>352</v>
      </c>
      <c r="G168" s="68" t="s">
        <v>329</v>
      </c>
      <c r="H168" s="69"/>
      <c r="I168" s="36"/>
    </row>
    <row r="169" spans="1:9" ht="12" customHeight="1">
      <c r="A169" s="34"/>
      <c r="B169" s="87">
        <v>42899</v>
      </c>
      <c r="C169" s="68" t="s">
        <v>272</v>
      </c>
      <c r="D169" s="68" t="s">
        <v>233</v>
      </c>
      <c r="E169" s="68" t="s">
        <v>332</v>
      </c>
      <c r="F169" s="68" t="s">
        <v>166</v>
      </c>
      <c r="G169" s="68" t="s">
        <v>129</v>
      </c>
      <c r="H169" s="69"/>
      <c r="I169" s="36"/>
    </row>
    <row r="170" spans="1:9" ht="12" customHeight="1">
      <c r="A170" s="34"/>
      <c r="B170" s="87">
        <v>42900</v>
      </c>
      <c r="C170" s="68"/>
      <c r="D170" s="68"/>
      <c r="E170" s="68"/>
      <c r="F170" s="68"/>
      <c r="G170" s="68"/>
      <c r="H170" s="69"/>
      <c r="I170" s="36"/>
    </row>
    <row r="171" spans="1:9" ht="12" customHeight="1">
      <c r="A171" s="34"/>
      <c r="B171" s="87">
        <v>42901</v>
      </c>
      <c r="C171" s="68" t="s">
        <v>351</v>
      </c>
      <c r="D171" s="68" t="s">
        <v>252</v>
      </c>
      <c r="E171" s="68" t="s">
        <v>330</v>
      </c>
      <c r="F171" s="68" t="s">
        <v>251</v>
      </c>
      <c r="G171" s="68" t="s">
        <v>129</v>
      </c>
      <c r="H171" s="69"/>
      <c r="I171" s="36"/>
    </row>
    <row r="172" spans="1:9" ht="12" customHeight="1">
      <c r="A172" s="34"/>
      <c r="B172" s="87">
        <v>42902</v>
      </c>
      <c r="C172" s="68" t="s">
        <v>156</v>
      </c>
      <c r="D172" s="68" t="s">
        <v>334</v>
      </c>
      <c r="E172" s="68" t="s">
        <v>186</v>
      </c>
      <c r="F172" s="68" t="s">
        <v>216</v>
      </c>
      <c r="G172" s="68" t="s">
        <v>217</v>
      </c>
      <c r="H172" s="69"/>
      <c r="I172" s="36"/>
    </row>
    <row r="173" spans="1:9" ht="12" customHeight="1">
      <c r="A173" s="34"/>
      <c r="B173" s="87">
        <v>42903</v>
      </c>
      <c r="C173" s="80"/>
      <c r="D173" s="80"/>
      <c r="E173" s="80"/>
      <c r="F173" s="80"/>
      <c r="G173" s="80"/>
      <c r="H173" s="69"/>
      <c r="I173" s="36"/>
    </row>
    <row r="174" spans="1:9" ht="12" customHeight="1">
      <c r="A174" s="35"/>
      <c r="B174" s="87">
        <v>42904</v>
      </c>
      <c r="C174" s="80"/>
      <c r="D174" s="80"/>
      <c r="E174" s="80"/>
      <c r="F174" s="80"/>
      <c r="G174" s="80"/>
      <c r="H174" s="69"/>
      <c r="I174" s="36"/>
    </row>
    <row r="175" spans="1:9" ht="12" customHeight="1">
      <c r="A175" s="33">
        <v>25</v>
      </c>
      <c r="B175" s="87">
        <v>42905</v>
      </c>
      <c r="C175" s="68" t="s">
        <v>141</v>
      </c>
      <c r="D175" s="68" t="s">
        <v>335</v>
      </c>
      <c r="E175" s="68" t="s">
        <v>333</v>
      </c>
      <c r="F175" s="68" t="s">
        <v>205</v>
      </c>
      <c r="G175" s="68" t="s">
        <v>303</v>
      </c>
      <c r="H175" s="69"/>
      <c r="I175" s="36"/>
    </row>
    <row r="176" spans="1:9" ht="12" customHeight="1">
      <c r="A176" s="34"/>
      <c r="B176" s="87">
        <v>42906</v>
      </c>
      <c r="C176" s="68" t="s">
        <v>337</v>
      </c>
      <c r="D176" s="68" t="s">
        <v>338</v>
      </c>
      <c r="E176" s="68" t="s">
        <v>235</v>
      </c>
      <c r="F176" s="68" t="s">
        <v>142</v>
      </c>
      <c r="G176" s="68" t="s">
        <v>224</v>
      </c>
      <c r="H176" s="69"/>
      <c r="I176" s="36"/>
    </row>
    <row r="177" spans="1:9" ht="12" customHeight="1">
      <c r="A177" s="34"/>
      <c r="B177" s="87">
        <v>42907</v>
      </c>
      <c r="C177" s="68"/>
      <c r="D177" s="68"/>
      <c r="E177" s="68"/>
      <c r="F177" s="68"/>
      <c r="G177" s="68"/>
      <c r="H177" s="69"/>
      <c r="I177" s="36"/>
    </row>
    <row r="178" spans="1:9" ht="12" customHeight="1">
      <c r="A178" s="34"/>
      <c r="B178" s="87">
        <v>42908</v>
      </c>
      <c r="C178" s="68" t="s">
        <v>295</v>
      </c>
      <c r="D178" s="68" t="s">
        <v>336</v>
      </c>
      <c r="E178" s="68" t="s">
        <v>132</v>
      </c>
      <c r="F178" s="68" t="s">
        <v>200</v>
      </c>
      <c r="G178" s="68" t="s">
        <v>188</v>
      </c>
      <c r="H178" s="69"/>
      <c r="I178" s="36"/>
    </row>
    <row r="179" spans="1:9" ht="12" customHeight="1">
      <c r="A179" s="34"/>
      <c r="B179" s="87">
        <v>42909</v>
      </c>
      <c r="C179" s="68" t="s">
        <v>353</v>
      </c>
      <c r="D179" s="68" t="s">
        <v>252</v>
      </c>
      <c r="E179" s="68" t="s">
        <v>354</v>
      </c>
      <c r="F179" s="68" t="s">
        <v>339</v>
      </c>
      <c r="G179" s="68" t="s">
        <v>129</v>
      </c>
      <c r="H179" s="69"/>
      <c r="I179" s="36"/>
    </row>
    <row r="180" spans="1:9" ht="12" customHeight="1">
      <c r="A180" s="34"/>
      <c r="B180" s="87">
        <v>42910</v>
      </c>
      <c r="C180" s="80"/>
      <c r="D180" s="80"/>
      <c r="E180" s="80"/>
      <c r="F180" s="80"/>
      <c r="G180" s="80"/>
      <c r="H180" s="69"/>
      <c r="I180" s="36"/>
    </row>
    <row r="181" spans="1:9" ht="12" customHeight="1">
      <c r="A181" s="35"/>
      <c r="B181" s="87">
        <v>42911</v>
      </c>
      <c r="C181" s="80"/>
      <c r="D181" s="80"/>
      <c r="E181" s="80"/>
      <c r="F181" s="80"/>
      <c r="G181" s="80"/>
      <c r="H181" s="69"/>
      <c r="I181" s="36"/>
    </row>
    <row r="182" spans="1:9" ht="12" customHeight="1">
      <c r="A182" s="33">
        <v>26</v>
      </c>
      <c r="B182" s="87">
        <v>42912</v>
      </c>
      <c r="C182" s="68" t="s">
        <v>284</v>
      </c>
      <c r="D182" s="68" t="s">
        <v>197</v>
      </c>
      <c r="E182" s="68" t="s">
        <v>196</v>
      </c>
      <c r="F182" s="68" t="s">
        <v>128</v>
      </c>
      <c r="G182" s="68" t="s">
        <v>129</v>
      </c>
      <c r="H182" s="69"/>
      <c r="I182" s="36"/>
    </row>
    <row r="183" spans="1:9" ht="12" customHeight="1">
      <c r="A183" s="34"/>
      <c r="B183" s="87">
        <v>42913</v>
      </c>
      <c r="C183" s="68" t="s">
        <v>180</v>
      </c>
      <c r="D183" s="68" t="s">
        <v>287</v>
      </c>
      <c r="E183" s="68" t="s">
        <v>345</v>
      </c>
      <c r="F183" s="68" t="s">
        <v>168</v>
      </c>
      <c r="G183" s="68" t="s">
        <v>279</v>
      </c>
      <c r="H183" s="69"/>
      <c r="I183" s="36"/>
    </row>
    <row r="184" spans="1:9" ht="12" customHeight="1">
      <c r="A184" s="34"/>
      <c r="B184" s="87">
        <v>42914</v>
      </c>
      <c r="C184" s="68"/>
      <c r="D184" s="68"/>
      <c r="E184" s="68"/>
      <c r="F184" s="68"/>
      <c r="G184" s="68"/>
      <c r="H184" s="69"/>
      <c r="I184" s="36"/>
    </row>
    <row r="185" spans="1:9" ht="12" customHeight="1">
      <c r="A185" s="34"/>
      <c r="B185" s="87">
        <v>42915</v>
      </c>
      <c r="C185" s="68" t="s">
        <v>144</v>
      </c>
      <c r="D185" s="68" t="s">
        <v>355</v>
      </c>
      <c r="E185" s="68"/>
      <c r="F185" s="68" t="s">
        <v>344</v>
      </c>
      <c r="G185" s="68" t="s">
        <v>192</v>
      </c>
      <c r="H185" s="69"/>
      <c r="I185" s="36"/>
    </row>
    <row r="186" spans="1:9" ht="12" customHeight="1">
      <c r="A186" s="34"/>
      <c r="B186" s="87">
        <v>42916</v>
      </c>
      <c r="C186" s="68" t="s">
        <v>358</v>
      </c>
      <c r="D186" s="68" t="s">
        <v>319</v>
      </c>
      <c r="E186" s="68" t="s">
        <v>174</v>
      </c>
      <c r="F186" s="68" t="s">
        <v>102</v>
      </c>
      <c r="G186" s="68" t="s">
        <v>346</v>
      </c>
      <c r="H186" s="69"/>
      <c r="I186" s="36"/>
    </row>
    <row r="187" spans="1:9" ht="12" customHeight="1">
      <c r="A187" s="34"/>
      <c r="B187" s="87">
        <v>42917</v>
      </c>
      <c r="C187" s="80"/>
      <c r="D187" s="80"/>
      <c r="E187" s="80"/>
      <c r="F187" s="80"/>
      <c r="G187" s="80"/>
      <c r="H187" s="69"/>
      <c r="I187" s="36"/>
    </row>
    <row r="188" spans="1:9" ht="12" customHeight="1">
      <c r="A188" s="35"/>
      <c r="B188" s="87">
        <v>42918</v>
      </c>
      <c r="C188" s="80"/>
      <c r="D188" s="80"/>
      <c r="E188" s="80"/>
      <c r="F188" s="80"/>
      <c r="G188" s="80"/>
      <c r="H188" s="69"/>
      <c r="I188" s="36"/>
    </row>
    <row r="189" spans="1:9" ht="12" customHeight="1">
      <c r="A189" s="33">
        <v>27</v>
      </c>
      <c r="B189" s="87">
        <v>42919</v>
      </c>
      <c r="C189" s="68" t="s">
        <v>264</v>
      </c>
      <c r="D189" s="68" t="s">
        <v>347</v>
      </c>
      <c r="E189" s="68" t="s">
        <v>126</v>
      </c>
      <c r="F189" s="68" t="s">
        <v>157</v>
      </c>
      <c r="G189" s="68" t="s">
        <v>303</v>
      </c>
      <c r="H189" s="69"/>
      <c r="I189" s="36"/>
    </row>
    <row r="190" spans="1:9" ht="12" customHeight="1">
      <c r="A190" s="34"/>
      <c r="B190" s="87">
        <v>42920</v>
      </c>
      <c r="C190" s="68" t="s">
        <v>218</v>
      </c>
      <c r="D190" s="68" t="s">
        <v>153</v>
      </c>
      <c r="E190" s="68" t="s">
        <v>155</v>
      </c>
      <c r="F190" s="68" t="s">
        <v>147</v>
      </c>
      <c r="G190" s="68" t="s">
        <v>146</v>
      </c>
      <c r="H190" s="69"/>
      <c r="I190" s="36"/>
    </row>
    <row r="191" spans="1:9" ht="12" customHeight="1">
      <c r="A191" s="34"/>
      <c r="B191" s="87">
        <v>42921</v>
      </c>
      <c r="C191" s="68"/>
      <c r="D191" s="68"/>
      <c r="E191" s="68"/>
      <c r="F191" s="68"/>
      <c r="G191" s="68"/>
      <c r="H191" s="69"/>
      <c r="I191" s="36"/>
    </row>
    <row r="192" spans="1:9" ht="12" customHeight="1">
      <c r="A192" s="34"/>
      <c r="B192" s="87">
        <v>42922</v>
      </c>
      <c r="C192" s="68" t="s">
        <v>268</v>
      </c>
      <c r="D192" s="68" t="s">
        <v>342</v>
      </c>
      <c r="E192" s="68" t="s">
        <v>321</v>
      </c>
      <c r="F192" s="68" t="s">
        <v>308</v>
      </c>
      <c r="G192" s="68" t="s">
        <v>343</v>
      </c>
      <c r="H192" s="69"/>
      <c r="I192" s="36"/>
    </row>
    <row r="193" spans="1:9" ht="12" customHeight="1">
      <c r="A193" s="34"/>
      <c r="B193" s="87">
        <v>42923</v>
      </c>
      <c r="C193" s="68" t="s">
        <v>109</v>
      </c>
      <c r="D193" s="68" t="s">
        <v>340</v>
      </c>
      <c r="E193" s="68" t="s">
        <v>107</v>
      </c>
      <c r="F193" s="68" t="s">
        <v>341</v>
      </c>
      <c r="G193" s="68" t="s">
        <v>362</v>
      </c>
      <c r="H193" s="69"/>
      <c r="I193" s="36"/>
    </row>
    <row r="194" spans="1:9" ht="12" customHeight="1">
      <c r="A194" s="34"/>
      <c r="B194" s="87">
        <v>42924</v>
      </c>
      <c r="C194" s="80"/>
      <c r="D194" s="80"/>
      <c r="E194" s="80"/>
      <c r="F194" s="80"/>
      <c r="G194" s="80"/>
      <c r="H194" s="69"/>
      <c r="I194" s="36"/>
    </row>
    <row r="195" spans="1:9" ht="12" customHeight="1">
      <c r="A195" s="35"/>
      <c r="B195" s="87">
        <v>42925</v>
      </c>
      <c r="C195" s="80"/>
      <c r="D195" s="80"/>
      <c r="E195" s="80"/>
      <c r="F195" s="80"/>
      <c r="G195" s="80"/>
      <c r="H195" s="69"/>
      <c r="I195" s="36"/>
    </row>
    <row r="196" spans="1:9" ht="12" customHeight="1">
      <c r="A196" s="33">
        <v>28</v>
      </c>
      <c r="B196" s="87">
        <v>42926</v>
      </c>
      <c r="C196" s="68"/>
      <c r="D196" s="68"/>
      <c r="E196" s="68"/>
      <c r="F196" s="68"/>
      <c r="G196" s="68"/>
      <c r="H196" s="69"/>
      <c r="I196" s="36"/>
    </row>
    <row r="197" spans="1:9" ht="12" customHeight="1">
      <c r="A197" s="34"/>
      <c r="B197" s="87">
        <v>42927</v>
      </c>
      <c r="C197" s="68"/>
      <c r="D197" s="68"/>
      <c r="E197" s="68"/>
      <c r="F197" s="68"/>
      <c r="G197" s="68"/>
      <c r="H197" s="69"/>
      <c r="I197" s="36"/>
    </row>
    <row r="198" spans="1:9" ht="12" customHeight="1">
      <c r="A198" s="34"/>
      <c r="B198" s="87">
        <v>42928</v>
      </c>
      <c r="C198" s="68"/>
      <c r="D198" s="68"/>
      <c r="E198" s="68"/>
      <c r="F198" s="68"/>
      <c r="G198" s="68"/>
      <c r="H198" s="69"/>
      <c r="I198" s="36"/>
    </row>
    <row r="199" spans="1:9" ht="12" customHeight="1">
      <c r="A199" s="34"/>
      <c r="B199" s="87">
        <v>42929</v>
      </c>
      <c r="C199" s="68"/>
      <c r="D199" s="68"/>
      <c r="E199" s="68"/>
      <c r="F199" s="68"/>
      <c r="G199" s="68"/>
      <c r="H199" s="69"/>
      <c r="I199" s="36"/>
    </row>
    <row r="200" spans="1:9" ht="12" customHeight="1">
      <c r="A200" s="34"/>
      <c r="B200" s="87">
        <v>42930</v>
      </c>
      <c r="C200" s="91" t="s">
        <v>119</v>
      </c>
      <c r="D200" s="91"/>
      <c r="E200" s="91"/>
      <c r="F200" s="91"/>
      <c r="G200" s="91"/>
      <c r="H200" s="69"/>
      <c r="I200" s="36"/>
    </row>
    <row r="201" spans="1:9" ht="12" customHeight="1">
      <c r="A201" s="34"/>
      <c r="B201" s="87">
        <v>42931</v>
      </c>
      <c r="C201" s="80"/>
      <c r="D201" s="80"/>
      <c r="E201" s="80"/>
      <c r="F201" s="80"/>
      <c r="G201" s="80"/>
      <c r="H201" s="69"/>
      <c r="I201" s="36"/>
    </row>
    <row r="202" spans="1:9" ht="12" customHeight="1">
      <c r="A202" s="35"/>
      <c r="B202" s="87">
        <v>42932</v>
      </c>
      <c r="C202" s="80"/>
      <c r="D202" s="80"/>
      <c r="E202" s="80"/>
      <c r="F202" s="80"/>
      <c r="G202" s="80"/>
      <c r="H202" s="69"/>
      <c r="I202" s="36"/>
    </row>
    <row r="203" spans="1:9" ht="12" customHeight="1">
      <c r="A203" s="33">
        <v>29</v>
      </c>
      <c r="B203" s="87">
        <v>42933</v>
      </c>
      <c r="C203" s="68"/>
      <c r="D203" s="68"/>
      <c r="E203" s="68"/>
      <c r="F203" s="68"/>
      <c r="G203" s="68"/>
      <c r="H203" s="69"/>
      <c r="I203" s="36"/>
    </row>
    <row r="204" spans="1:9" ht="12" customHeight="1">
      <c r="A204" s="34"/>
      <c r="B204" s="87">
        <v>42934</v>
      </c>
      <c r="C204" s="68"/>
      <c r="D204" s="68"/>
      <c r="E204" s="68"/>
      <c r="F204" s="68"/>
      <c r="G204" s="68"/>
      <c r="H204" s="69"/>
      <c r="I204" s="36"/>
    </row>
    <row r="205" spans="1:9" ht="12" customHeight="1">
      <c r="A205" s="34"/>
      <c r="B205" s="87">
        <v>42935</v>
      </c>
      <c r="C205" s="68"/>
      <c r="D205" s="68"/>
      <c r="E205" s="68"/>
      <c r="F205" s="68"/>
      <c r="G205" s="68"/>
      <c r="H205" s="69"/>
      <c r="I205" s="36"/>
    </row>
    <row r="206" spans="1:9" ht="12" customHeight="1">
      <c r="A206" s="34"/>
      <c r="B206" s="87">
        <v>42936</v>
      </c>
      <c r="C206" s="68"/>
      <c r="D206" s="68"/>
      <c r="E206" s="68"/>
      <c r="F206" s="68"/>
      <c r="G206" s="68"/>
      <c r="H206" s="69"/>
      <c r="I206" s="36"/>
    </row>
    <row r="207" spans="1:9" ht="12" customHeight="1">
      <c r="A207" s="34"/>
      <c r="B207" s="87">
        <v>42937</v>
      </c>
      <c r="C207" s="68"/>
      <c r="D207" s="68"/>
      <c r="E207" s="68"/>
      <c r="F207" s="68"/>
      <c r="G207" s="68"/>
      <c r="H207" s="69"/>
      <c r="I207" s="36"/>
    </row>
    <row r="208" spans="1:9" ht="12" customHeight="1">
      <c r="A208" s="34"/>
      <c r="B208" s="87">
        <v>42938</v>
      </c>
      <c r="C208" s="80"/>
      <c r="D208" s="80"/>
      <c r="E208" s="80"/>
      <c r="F208" s="80"/>
      <c r="G208" s="80"/>
      <c r="H208" s="69"/>
      <c r="I208" s="36"/>
    </row>
    <row r="209" spans="1:9" ht="12" customHeight="1">
      <c r="A209" s="35"/>
      <c r="B209" s="87">
        <v>42939</v>
      </c>
      <c r="C209" s="80"/>
      <c r="D209" s="80"/>
      <c r="E209" s="80"/>
      <c r="F209" s="80"/>
      <c r="G209" s="80"/>
      <c r="H209" s="69"/>
      <c r="I209" s="36"/>
    </row>
    <row r="210" spans="1:9" ht="12" customHeight="1">
      <c r="A210" s="33">
        <v>30</v>
      </c>
      <c r="B210" s="87">
        <v>42940</v>
      </c>
      <c r="C210" s="68"/>
      <c r="D210" s="68"/>
      <c r="E210" s="68"/>
      <c r="F210" s="68"/>
      <c r="G210" s="68"/>
      <c r="H210" s="69"/>
      <c r="I210" s="36"/>
    </row>
    <row r="211" spans="1:9" ht="12" customHeight="1">
      <c r="A211" s="34"/>
      <c r="B211" s="87">
        <v>42941</v>
      </c>
      <c r="C211" s="68"/>
      <c r="D211" s="68"/>
      <c r="E211" s="68"/>
      <c r="F211" s="68"/>
      <c r="G211" s="68"/>
      <c r="H211" s="69"/>
      <c r="I211" s="36"/>
    </row>
    <row r="212" spans="1:9" ht="12" customHeight="1">
      <c r="A212" s="34"/>
      <c r="B212" s="87">
        <v>42942</v>
      </c>
      <c r="C212" s="68"/>
      <c r="D212" s="68"/>
      <c r="E212" s="68"/>
      <c r="F212" s="68"/>
      <c r="G212" s="68"/>
      <c r="H212" s="69"/>
      <c r="I212" s="36"/>
    </row>
    <row r="213" spans="1:9" ht="12" customHeight="1">
      <c r="A213" s="34"/>
      <c r="B213" s="87">
        <v>42943</v>
      </c>
      <c r="C213" s="68"/>
      <c r="D213" s="68"/>
      <c r="E213" s="68"/>
      <c r="F213" s="68"/>
      <c r="G213" s="68"/>
      <c r="H213" s="69"/>
      <c r="I213" s="36"/>
    </row>
    <row r="214" spans="1:9" ht="12" customHeight="1">
      <c r="A214" s="34"/>
      <c r="B214" s="87">
        <v>42944</v>
      </c>
      <c r="C214" s="68"/>
      <c r="D214" s="68"/>
      <c r="E214" s="68"/>
      <c r="F214" s="68"/>
      <c r="G214" s="68"/>
      <c r="H214" s="69"/>
      <c r="I214" s="36"/>
    </row>
    <row r="215" spans="1:9" ht="12" customHeight="1">
      <c r="A215" s="34"/>
      <c r="B215" s="87">
        <v>42945</v>
      </c>
      <c r="C215" s="80"/>
      <c r="D215" s="80"/>
      <c r="E215" s="80"/>
      <c r="F215" s="80"/>
      <c r="G215" s="80"/>
      <c r="H215" s="69"/>
      <c r="I215" s="36"/>
    </row>
    <row r="216" spans="1:9" ht="12" customHeight="1">
      <c r="A216" s="35"/>
      <c r="B216" s="87">
        <v>42946</v>
      </c>
      <c r="C216" s="80"/>
      <c r="D216" s="80"/>
      <c r="E216" s="80"/>
      <c r="F216" s="80"/>
      <c r="G216" s="80"/>
      <c r="H216" s="69"/>
      <c r="I216" s="36"/>
    </row>
    <row r="217" spans="1:9" ht="12" customHeight="1">
      <c r="A217" s="33">
        <v>31</v>
      </c>
      <c r="B217" s="87">
        <v>42947</v>
      </c>
      <c r="C217" s="68"/>
      <c r="D217" s="68"/>
      <c r="E217" s="68"/>
      <c r="F217" s="68"/>
      <c r="G217" s="68"/>
      <c r="H217" s="69"/>
      <c r="I217" s="36"/>
    </row>
    <row r="218" spans="1:9" ht="12" customHeight="1">
      <c r="A218" s="34"/>
      <c r="B218" s="87">
        <v>42948</v>
      </c>
      <c r="C218" s="68"/>
      <c r="D218" s="68"/>
      <c r="E218" s="68"/>
      <c r="F218" s="68"/>
      <c r="G218" s="68"/>
      <c r="H218" s="69"/>
      <c r="I218" s="36"/>
    </row>
    <row r="219" spans="1:9" ht="12" customHeight="1">
      <c r="A219" s="34"/>
      <c r="B219" s="87">
        <v>42949</v>
      </c>
      <c r="C219" s="68"/>
      <c r="D219" s="68"/>
      <c r="E219" s="68"/>
      <c r="F219" s="68"/>
      <c r="G219" s="68"/>
      <c r="H219" s="69"/>
      <c r="I219" s="36"/>
    </row>
    <row r="220" spans="1:9" ht="12" customHeight="1">
      <c r="A220" s="34"/>
      <c r="B220" s="87">
        <v>42950</v>
      </c>
      <c r="C220" s="68"/>
      <c r="D220" s="68"/>
      <c r="E220" s="68"/>
      <c r="F220" s="68"/>
      <c r="G220" s="68"/>
      <c r="H220" s="69"/>
      <c r="I220" s="36"/>
    </row>
    <row r="221" spans="1:9" ht="12" customHeight="1">
      <c r="A221" s="34"/>
      <c r="B221" s="87">
        <v>42951</v>
      </c>
      <c r="C221" s="68"/>
      <c r="D221" s="68"/>
      <c r="E221" s="68"/>
      <c r="F221" s="68"/>
      <c r="G221" s="68"/>
      <c r="H221" s="69"/>
      <c r="I221" s="36"/>
    </row>
    <row r="222" spans="1:9" ht="12" customHeight="1">
      <c r="A222" s="34"/>
      <c r="B222" s="87">
        <v>42952</v>
      </c>
      <c r="C222" s="80"/>
      <c r="D222" s="80"/>
      <c r="E222" s="80"/>
      <c r="F222" s="80"/>
      <c r="G222" s="80"/>
      <c r="H222" s="69"/>
      <c r="I222" s="36"/>
    </row>
    <row r="223" spans="1:9" ht="12" customHeight="1">
      <c r="A223" s="35"/>
      <c r="B223" s="87">
        <v>42953</v>
      </c>
      <c r="C223" s="80"/>
      <c r="D223" s="80"/>
      <c r="E223" s="80"/>
      <c r="F223" s="80"/>
      <c r="G223" s="80"/>
      <c r="H223" s="69"/>
      <c r="I223" s="36"/>
    </row>
    <row r="224" spans="1:9" ht="12" customHeight="1">
      <c r="A224" s="33">
        <v>32</v>
      </c>
      <c r="B224" s="87">
        <v>42954</v>
      </c>
      <c r="C224" s="68"/>
      <c r="D224" s="68"/>
      <c r="E224" s="68"/>
      <c r="F224" s="68"/>
      <c r="G224" s="68"/>
      <c r="H224" s="69"/>
      <c r="I224" s="36"/>
    </row>
    <row r="225" spans="1:9" ht="12" customHeight="1">
      <c r="A225" s="34"/>
      <c r="B225" s="87">
        <v>42955</v>
      </c>
      <c r="C225" s="68"/>
      <c r="D225" s="68"/>
      <c r="E225" s="68"/>
      <c r="F225" s="68"/>
      <c r="G225" s="68"/>
      <c r="H225" s="69"/>
      <c r="I225" s="36"/>
    </row>
    <row r="226" spans="1:9" ht="12" customHeight="1">
      <c r="A226" s="34"/>
      <c r="B226" s="87">
        <v>42956</v>
      </c>
      <c r="C226" s="68"/>
      <c r="D226" s="68"/>
      <c r="E226" s="68"/>
      <c r="F226" s="68"/>
      <c r="G226" s="68"/>
      <c r="H226" s="69"/>
      <c r="I226" s="36"/>
    </row>
    <row r="227" spans="1:9" ht="12" customHeight="1">
      <c r="A227" s="34"/>
      <c r="B227" s="87">
        <v>42957</v>
      </c>
      <c r="C227" s="68"/>
      <c r="D227" s="68"/>
      <c r="E227" s="68"/>
      <c r="F227" s="68"/>
      <c r="G227" s="68"/>
      <c r="H227" s="69"/>
      <c r="I227" s="36"/>
    </row>
    <row r="228" spans="1:9" ht="12" customHeight="1">
      <c r="A228" s="34"/>
      <c r="B228" s="87">
        <v>42958</v>
      </c>
      <c r="C228" s="68"/>
      <c r="D228" s="68"/>
      <c r="E228" s="68"/>
      <c r="F228" s="68"/>
      <c r="G228" s="68"/>
      <c r="H228" s="69"/>
      <c r="I228" s="36"/>
    </row>
    <row r="229" spans="1:9" ht="12" customHeight="1">
      <c r="A229" s="34"/>
      <c r="B229" s="87">
        <v>42959</v>
      </c>
      <c r="C229" s="80"/>
      <c r="D229" s="80"/>
      <c r="E229" s="80"/>
      <c r="F229" s="80"/>
      <c r="G229" s="80"/>
      <c r="H229" s="69"/>
      <c r="I229" s="36"/>
    </row>
    <row r="230" spans="1:9" ht="12" customHeight="1">
      <c r="A230" s="35"/>
      <c r="B230" s="87">
        <v>42960</v>
      </c>
      <c r="C230" s="80"/>
      <c r="D230" s="80"/>
      <c r="E230" s="80"/>
      <c r="F230" s="80"/>
      <c r="G230" s="80"/>
      <c r="H230" s="69"/>
      <c r="I230" s="36"/>
    </row>
    <row r="231" spans="1:9" ht="12" customHeight="1">
      <c r="A231" s="33">
        <v>33</v>
      </c>
      <c r="B231" s="87">
        <v>42961</v>
      </c>
      <c r="C231" s="68"/>
      <c r="D231" s="68"/>
      <c r="E231" s="68"/>
      <c r="F231" s="68"/>
      <c r="G231" s="68"/>
      <c r="H231" s="69"/>
      <c r="I231" s="36"/>
    </row>
    <row r="232" spans="1:9" ht="12" customHeight="1">
      <c r="A232" s="34"/>
      <c r="B232" s="87">
        <v>42962</v>
      </c>
      <c r="C232" s="91" t="s">
        <v>120</v>
      </c>
      <c r="D232" s="91"/>
      <c r="E232" s="91"/>
      <c r="F232" s="91"/>
      <c r="G232" s="91"/>
      <c r="H232" s="69"/>
      <c r="I232" s="36"/>
    </row>
    <row r="233" spans="1:9" ht="12" customHeight="1">
      <c r="A233" s="34"/>
      <c r="B233" s="87">
        <v>42963</v>
      </c>
      <c r="C233" s="68"/>
      <c r="D233" s="68"/>
      <c r="E233" s="68"/>
      <c r="F233" s="68"/>
      <c r="G233" s="68"/>
      <c r="H233" s="69"/>
      <c r="I233" s="36"/>
    </row>
    <row r="234" spans="1:9" ht="12" customHeight="1">
      <c r="A234" s="34"/>
      <c r="B234" s="87">
        <v>42964</v>
      </c>
      <c r="C234" s="68"/>
      <c r="D234" s="68"/>
      <c r="E234" s="68"/>
      <c r="F234" s="68"/>
      <c r="G234" s="68"/>
      <c r="H234" s="69"/>
      <c r="I234" s="36"/>
    </row>
    <row r="235" spans="1:9" ht="12" customHeight="1">
      <c r="A235" s="34"/>
      <c r="B235" s="87">
        <v>42965</v>
      </c>
      <c r="C235" s="68"/>
      <c r="D235" s="68"/>
      <c r="E235" s="68"/>
      <c r="F235" s="68"/>
      <c r="G235" s="68"/>
      <c r="H235" s="69"/>
      <c r="I235" s="36"/>
    </row>
    <row r="236" spans="1:9" ht="12" customHeight="1">
      <c r="A236" s="34"/>
      <c r="B236" s="87">
        <v>42966</v>
      </c>
      <c r="C236" s="80"/>
      <c r="D236" s="80"/>
      <c r="E236" s="80"/>
      <c r="F236" s="80"/>
      <c r="G236" s="80"/>
      <c r="H236" s="69"/>
      <c r="I236" s="36"/>
    </row>
    <row r="237" spans="1:9" ht="12" customHeight="1">
      <c r="A237" s="35"/>
      <c r="B237" s="87">
        <v>42967</v>
      </c>
      <c r="C237" s="80"/>
      <c r="D237" s="80"/>
      <c r="E237" s="80"/>
      <c r="F237" s="80"/>
      <c r="G237" s="80"/>
      <c r="H237" s="69"/>
      <c r="I237" s="36"/>
    </row>
    <row r="238" spans="1:9" ht="12" customHeight="1">
      <c r="A238" s="33">
        <v>34</v>
      </c>
      <c r="B238" s="87">
        <v>42968</v>
      </c>
      <c r="C238" s="68"/>
      <c r="D238" s="68"/>
      <c r="E238" s="68"/>
      <c r="F238" s="68"/>
      <c r="G238" s="68"/>
      <c r="H238" s="69"/>
      <c r="I238" s="36"/>
    </row>
    <row r="239" spans="1:9" ht="12" customHeight="1">
      <c r="A239" s="34"/>
      <c r="B239" s="87">
        <v>42969</v>
      </c>
      <c r="C239" s="68"/>
      <c r="D239" s="68"/>
      <c r="E239" s="68"/>
      <c r="F239" s="68"/>
      <c r="G239" s="68"/>
      <c r="H239" s="69"/>
      <c r="I239" s="36"/>
    </row>
    <row r="240" spans="1:9" ht="12" customHeight="1">
      <c r="A240" s="34"/>
      <c r="B240" s="87">
        <v>42970</v>
      </c>
      <c r="C240" s="68"/>
      <c r="D240" s="68"/>
      <c r="E240" s="68"/>
      <c r="F240" s="68"/>
      <c r="G240" s="68"/>
      <c r="H240" s="69"/>
      <c r="I240" s="36"/>
    </row>
    <row r="241" spans="1:9" ht="12" customHeight="1">
      <c r="A241" s="34"/>
      <c r="B241" s="87">
        <v>42971</v>
      </c>
      <c r="C241" s="68"/>
      <c r="D241" s="68"/>
      <c r="E241" s="68"/>
      <c r="F241" s="68"/>
      <c r="G241" s="68"/>
      <c r="H241" s="69"/>
      <c r="I241" s="36"/>
    </row>
    <row r="242" spans="1:9" ht="12" customHeight="1">
      <c r="A242" s="34"/>
      <c r="B242" s="87">
        <v>42972</v>
      </c>
      <c r="C242" s="68"/>
      <c r="D242" s="68"/>
      <c r="E242" s="68"/>
      <c r="F242" s="68"/>
      <c r="G242" s="68"/>
      <c r="H242" s="69"/>
      <c r="I242" s="36"/>
    </row>
    <row r="243" spans="1:9" ht="12" customHeight="1">
      <c r="A243" s="34"/>
      <c r="B243" s="87">
        <v>42973</v>
      </c>
      <c r="C243" s="80"/>
      <c r="D243" s="80"/>
      <c r="E243" s="80"/>
      <c r="F243" s="80"/>
      <c r="G243" s="80"/>
      <c r="H243" s="69"/>
      <c r="I243" s="36"/>
    </row>
    <row r="244" spans="1:9" ht="12" customHeight="1">
      <c r="A244" s="35"/>
      <c r="B244" s="87">
        <v>42974</v>
      </c>
      <c r="C244" s="80"/>
      <c r="D244" s="80"/>
      <c r="E244" s="80"/>
      <c r="F244" s="80"/>
      <c r="G244" s="80"/>
      <c r="H244" s="69"/>
      <c r="I244" s="36"/>
    </row>
    <row r="245" spans="1:9" ht="12" customHeight="1">
      <c r="A245" s="33">
        <v>35</v>
      </c>
      <c r="B245" s="87">
        <v>42975</v>
      </c>
      <c r="C245" s="68"/>
      <c r="D245" s="68"/>
      <c r="E245" s="68"/>
      <c r="F245" s="68"/>
      <c r="G245" s="68"/>
      <c r="H245" s="69"/>
      <c r="I245" s="36"/>
    </row>
    <row r="246" spans="1:9" ht="12" customHeight="1">
      <c r="A246" s="34"/>
      <c r="B246" s="87">
        <v>42976</v>
      </c>
      <c r="C246" s="68"/>
      <c r="D246" s="68"/>
      <c r="E246" s="68"/>
      <c r="F246" s="68"/>
      <c r="G246" s="68"/>
      <c r="H246" s="69"/>
      <c r="I246" s="36"/>
    </row>
    <row r="247" spans="1:9" ht="12" customHeight="1">
      <c r="A247" s="34"/>
      <c r="B247" s="87">
        <v>42977</v>
      </c>
      <c r="C247" s="68"/>
      <c r="D247" s="68"/>
      <c r="E247" s="68"/>
      <c r="F247" s="68"/>
      <c r="G247" s="68"/>
      <c r="H247" s="69"/>
      <c r="I247" s="36"/>
    </row>
    <row r="248" spans="1:9" ht="12" customHeight="1">
      <c r="A248" s="34"/>
      <c r="B248" s="87">
        <v>42978</v>
      </c>
      <c r="C248" s="68"/>
      <c r="D248" s="68"/>
      <c r="E248" s="68"/>
      <c r="F248" s="68"/>
      <c r="G248" s="68"/>
      <c r="H248" s="69"/>
      <c r="I248" s="36"/>
    </row>
    <row r="249" spans="1:9" ht="12" customHeight="1">
      <c r="A249" s="34"/>
      <c r="B249" s="87">
        <v>42979</v>
      </c>
      <c r="C249" s="68"/>
      <c r="D249" s="68"/>
      <c r="E249" s="68"/>
      <c r="F249" s="68"/>
      <c r="G249" s="68"/>
      <c r="H249" s="69"/>
      <c r="I249" s="36"/>
    </row>
    <row r="250" spans="1:9" ht="12" customHeight="1">
      <c r="A250" s="34"/>
      <c r="B250" s="87">
        <v>42980</v>
      </c>
      <c r="C250" s="80"/>
      <c r="D250" s="80"/>
      <c r="E250" s="80"/>
      <c r="F250" s="80"/>
      <c r="G250" s="80"/>
      <c r="H250" s="69"/>
      <c r="I250" s="36"/>
    </row>
    <row r="251" spans="1:9" ht="12" customHeight="1">
      <c r="A251" s="35"/>
      <c r="B251" s="87">
        <v>42981</v>
      </c>
      <c r="C251" s="80"/>
      <c r="D251" s="80"/>
      <c r="E251" s="80"/>
      <c r="F251" s="80"/>
      <c r="G251" s="80"/>
      <c r="H251" s="69"/>
      <c r="I251" s="36"/>
    </row>
    <row r="252" spans="1:9" ht="12" customHeight="1">
      <c r="A252" s="33">
        <v>36</v>
      </c>
      <c r="B252" s="87">
        <v>42982</v>
      </c>
      <c r="C252" s="68" t="s">
        <v>156</v>
      </c>
      <c r="D252" s="68" t="s">
        <v>163</v>
      </c>
      <c r="E252" s="68" t="s">
        <v>237</v>
      </c>
      <c r="F252" s="68" t="s">
        <v>157</v>
      </c>
      <c r="G252" s="68" t="s">
        <v>129</v>
      </c>
      <c r="H252" s="69"/>
      <c r="I252" s="36"/>
    </row>
    <row r="253" spans="1:9" ht="12" customHeight="1">
      <c r="A253" s="34"/>
      <c r="B253" s="87">
        <v>42983</v>
      </c>
      <c r="C253" s="68" t="s">
        <v>180</v>
      </c>
      <c r="D253" s="68" t="s">
        <v>139</v>
      </c>
      <c r="E253" s="68" t="s">
        <v>277</v>
      </c>
      <c r="F253" s="68" t="s">
        <v>102</v>
      </c>
      <c r="G253" s="68" t="s">
        <v>129</v>
      </c>
      <c r="H253" s="69"/>
      <c r="I253" s="36"/>
    </row>
    <row r="254" spans="1:9" ht="12" customHeight="1">
      <c r="A254" s="34"/>
      <c r="B254" s="87">
        <v>42984</v>
      </c>
      <c r="C254" s="68"/>
      <c r="D254" s="68"/>
      <c r="E254" s="68"/>
      <c r="F254" s="68"/>
      <c r="G254" s="68"/>
      <c r="H254" s="69"/>
      <c r="I254" s="36"/>
    </row>
    <row r="255" spans="1:9" ht="12" customHeight="1">
      <c r="A255" s="34"/>
      <c r="B255" s="87">
        <v>42985</v>
      </c>
      <c r="C255" s="68" t="s">
        <v>144</v>
      </c>
      <c r="D255" s="68" t="s">
        <v>145</v>
      </c>
      <c r="E255" s="68"/>
      <c r="F255" s="68" t="s">
        <v>374</v>
      </c>
      <c r="G255" s="68" t="s">
        <v>161</v>
      </c>
      <c r="H255" s="69"/>
      <c r="I255" s="36"/>
    </row>
    <row r="256" spans="1:9" ht="12" customHeight="1">
      <c r="A256" s="34"/>
      <c r="B256" s="87">
        <v>42986</v>
      </c>
      <c r="C256" s="68" t="s">
        <v>358</v>
      </c>
      <c r="D256" s="68" t="s">
        <v>304</v>
      </c>
      <c r="E256" s="68" t="s">
        <v>151</v>
      </c>
      <c r="F256" s="68" t="s">
        <v>142</v>
      </c>
      <c r="G256" s="68" t="s">
        <v>369</v>
      </c>
      <c r="H256" s="69"/>
      <c r="I256" s="36"/>
    </row>
    <row r="257" spans="1:9" ht="12" customHeight="1">
      <c r="A257" s="34"/>
      <c r="B257" s="87">
        <v>42987</v>
      </c>
      <c r="C257" s="80"/>
      <c r="D257" s="80"/>
      <c r="E257" s="80"/>
      <c r="F257" s="80"/>
      <c r="G257" s="80"/>
      <c r="H257" s="69"/>
      <c r="I257" s="36"/>
    </row>
    <row r="258" spans="1:9" ht="12" customHeight="1">
      <c r="A258" s="35"/>
      <c r="B258" s="87">
        <v>42988</v>
      </c>
      <c r="C258" s="80"/>
      <c r="D258" s="80"/>
      <c r="E258" s="80"/>
      <c r="F258" s="80"/>
      <c r="G258" s="80"/>
      <c r="H258" s="69"/>
      <c r="I258" s="36"/>
    </row>
    <row r="259" spans="1:9" ht="12" customHeight="1">
      <c r="A259" s="33">
        <v>37</v>
      </c>
      <c r="B259" s="87">
        <v>42989</v>
      </c>
      <c r="C259" s="68" t="s">
        <v>353</v>
      </c>
      <c r="D259" s="68" t="s">
        <v>366</v>
      </c>
      <c r="E259" s="68" t="s">
        <v>259</v>
      </c>
      <c r="F259" s="68" t="s">
        <v>181</v>
      </c>
      <c r="G259" s="68" t="s">
        <v>192</v>
      </c>
      <c r="H259" s="69"/>
      <c r="I259" s="36"/>
    </row>
    <row r="260" spans="1:9" ht="12" customHeight="1">
      <c r="A260" s="34"/>
      <c r="B260" s="87">
        <v>42990</v>
      </c>
      <c r="C260" s="68" t="s">
        <v>370</v>
      </c>
      <c r="D260" s="68" t="s">
        <v>287</v>
      </c>
      <c r="E260" s="68" t="s">
        <v>345</v>
      </c>
      <c r="F260" s="68" t="s">
        <v>166</v>
      </c>
      <c r="G260" s="68" t="s">
        <v>371</v>
      </c>
      <c r="H260" s="69"/>
      <c r="I260" s="36"/>
    </row>
    <row r="261" spans="1:9" ht="12" customHeight="1">
      <c r="A261" s="34"/>
      <c r="B261" s="87">
        <v>42991</v>
      </c>
      <c r="C261" s="68"/>
      <c r="D261" s="68"/>
      <c r="E261" s="68"/>
      <c r="F261" s="68"/>
      <c r="G261" s="68"/>
      <c r="H261" s="69"/>
      <c r="I261" s="36"/>
    </row>
    <row r="262" spans="1:9" ht="12" customHeight="1">
      <c r="A262" s="34"/>
      <c r="B262" s="87">
        <v>42992</v>
      </c>
      <c r="C262" s="68" t="s">
        <v>406</v>
      </c>
      <c r="D262" s="68" t="s">
        <v>283</v>
      </c>
      <c r="E262" s="68" t="s">
        <v>372</v>
      </c>
      <c r="F262" s="68" t="s">
        <v>373</v>
      </c>
      <c r="G262" s="68" t="s">
        <v>303</v>
      </c>
      <c r="H262" s="69"/>
      <c r="I262" s="36"/>
    </row>
    <row r="263" spans="1:9" ht="12" customHeight="1">
      <c r="A263" s="34"/>
      <c r="B263" s="87">
        <v>42993</v>
      </c>
      <c r="C263" s="68" t="s">
        <v>264</v>
      </c>
      <c r="D263" s="68" t="s">
        <v>274</v>
      </c>
      <c r="E263" s="68" t="s">
        <v>327</v>
      </c>
      <c r="F263" s="68" t="s">
        <v>216</v>
      </c>
      <c r="G263" s="68" t="s">
        <v>129</v>
      </c>
      <c r="H263" s="69"/>
      <c r="I263" s="36"/>
    </row>
    <row r="264" spans="1:9" ht="12" customHeight="1">
      <c r="A264" s="34"/>
      <c r="B264" s="87">
        <v>42994</v>
      </c>
      <c r="C264" s="80"/>
      <c r="D264" s="80"/>
      <c r="E264" s="80"/>
      <c r="F264" s="80"/>
      <c r="G264" s="80"/>
      <c r="H264" s="69"/>
      <c r="I264" s="36"/>
    </row>
    <row r="265" spans="1:9" ht="12" customHeight="1">
      <c r="A265" s="35"/>
      <c r="B265" s="87">
        <v>42995</v>
      </c>
      <c r="C265" s="80"/>
      <c r="D265" s="80"/>
      <c r="E265" s="80"/>
      <c r="F265" s="80"/>
      <c r="G265" s="80"/>
      <c r="H265" s="69"/>
      <c r="I265" s="36"/>
    </row>
    <row r="266" spans="1:9" ht="12" customHeight="1">
      <c r="A266" s="33">
        <v>38</v>
      </c>
      <c r="B266" s="87">
        <v>42996</v>
      </c>
      <c r="C266" s="68" t="s">
        <v>100</v>
      </c>
      <c r="D266" s="68" t="s">
        <v>270</v>
      </c>
      <c r="E266" s="68" t="s">
        <v>174</v>
      </c>
      <c r="F266" s="68" t="s">
        <v>202</v>
      </c>
      <c r="G266" s="68" t="s">
        <v>377</v>
      </c>
      <c r="H266" s="69"/>
      <c r="I266" s="36"/>
    </row>
    <row r="267" spans="1:9" ht="12" customHeight="1">
      <c r="A267" s="34"/>
      <c r="B267" s="87">
        <v>42997</v>
      </c>
      <c r="C267" s="68" t="s">
        <v>384</v>
      </c>
      <c r="D267" s="68" t="s">
        <v>375</v>
      </c>
      <c r="E267" s="68" t="s">
        <v>376</v>
      </c>
      <c r="F267" s="68" t="s">
        <v>200</v>
      </c>
      <c r="G267" s="68" t="s">
        <v>161</v>
      </c>
      <c r="H267" s="69"/>
      <c r="I267" s="36"/>
    </row>
    <row r="268" spans="1:9" ht="12" customHeight="1">
      <c r="A268" s="34"/>
      <c r="B268" s="87">
        <v>42998</v>
      </c>
      <c r="C268" s="68"/>
      <c r="D268" s="68"/>
      <c r="E268" s="68"/>
      <c r="F268" s="68"/>
      <c r="G268" s="68"/>
      <c r="H268" s="69"/>
      <c r="I268" s="36"/>
    </row>
    <row r="269" spans="1:9" ht="12" customHeight="1">
      <c r="A269" s="34"/>
      <c r="B269" s="87">
        <v>42999</v>
      </c>
      <c r="C269" s="68" t="s">
        <v>234</v>
      </c>
      <c r="D269" s="68" t="s">
        <v>334</v>
      </c>
      <c r="E269" s="68" t="s">
        <v>325</v>
      </c>
      <c r="F269" s="68" t="s">
        <v>168</v>
      </c>
      <c r="G269" s="68" t="s">
        <v>129</v>
      </c>
      <c r="H269" s="69"/>
      <c r="I269" s="36"/>
    </row>
    <row r="270" spans="1:9" ht="12" customHeight="1">
      <c r="A270" s="34"/>
      <c r="B270" s="87">
        <v>43000</v>
      </c>
      <c r="C270" s="68" t="s">
        <v>351</v>
      </c>
      <c r="D270" s="68" t="s">
        <v>249</v>
      </c>
      <c r="E270" s="68" t="s">
        <v>378</v>
      </c>
      <c r="F270" s="68" t="s">
        <v>175</v>
      </c>
      <c r="G270" s="68" t="s">
        <v>146</v>
      </c>
      <c r="H270" s="69"/>
      <c r="I270" s="36"/>
    </row>
    <row r="271" spans="1:9" ht="12" customHeight="1">
      <c r="A271" s="34"/>
      <c r="B271" s="87">
        <v>43001</v>
      </c>
      <c r="C271" s="80"/>
      <c r="D271" s="80"/>
      <c r="E271" s="80"/>
      <c r="F271" s="80"/>
      <c r="G271" s="80"/>
      <c r="H271" s="69"/>
      <c r="I271" s="36"/>
    </row>
    <row r="272" spans="1:9" ht="12" customHeight="1">
      <c r="A272" s="35"/>
      <c r="B272" s="87">
        <v>43002</v>
      </c>
      <c r="C272" s="80"/>
      <c r="D272" s="80"/>
      <c r="E272" s="80"/>
      <c r="F272" s="80"/>
      <c r="G272" s="80"/>
      <c r="H272" s="69"/>
      <c r="I272" s="36"/>
    </row>
    <row r="273" spans="1:9" ht="12" customHeight="1">
      <c r="A273" s="33">
        <v>39</v>
      </c>
      <c r="B273" s="87">
        <v>43003</v>
      </c>
      <c r="C273" s="68" t="s">
        <v>301</v>
      </c>
      <c r="D273" s="68" t="s">
        <v>153</v>
      </c>
      <c r="E273" s="68" t="s">
        <v>186</v>
      </c>
      <c r="F273" s="68" t="s">
        <v>128</v>
      </c>
      <c r="G273" s="68" t="s">
        <v>379</v>
      </c>
      <c r="H273" s="69"/>
      <c r="I273" s="36"/>
    </row>
    <row r="274" spans="1:9" ht="12" customHeight="1">
      <c r="A274" s="34"/>
      <c r="B274" s="87">
        <v>43004</v>
      </c>
      <c r="C274" s="68" t="s">
        <v>383</v>
      </c>
      <c r="D274" s="68" t="s">
        <v>319</v>
      </c>
      <c r="E274" s="68" t="s">
        <v>381</v>
      </c>
      <c r="F274" s="68" t="s">
        <v>382</v>
      </c>
      <c r="G274" s="68" t="s">
        <v>129</v>
      </c>
      <c r="H274" s="69"/>
      <c r="I274" s="36"/>
    </row>
    <row r="275" spans="1:9" ht="12" customHeight="1">
      <c r="A275" s="34"/>
      <c r="B275" s="87">
        <v>43005</v>
      </c>
      <c r="C275" s="68"/>
      <c r="D275" s="68"/>
      <c r="E275" s="68"/>
      <c r="F275" s="68"/>
      <c r="G275" s="68"/>
      <c r="H275" s="69"/>
      <c r="I275" s="36"/>
    </row>
    <row r="276" spans="1:9" ht="12" customHeight="1">
      <c r="A276" s="34"/>
      <c r="B276" s="87">
        <v>43006</v>
      </c>
      <c r="C276" s="68" t="s">
        <v>148</v>
      </c>
      <c r="D276" s="68" t="s">
        <v>193</v>
      </c>
      <c r="E276" s="68" t="s">
        <v>380</v>
      </c>
      <c r="F276" s="68" t="s">
        <v>213</v>
      </c>
      <c r="G276" s="68" t="s">
        <v>303</v>
      </c>
      <c r="H276" s="69"/>
      <c r="I276" s="36"/>
    </row>
    <row r="277" spans="1:9" ht="12" customHeight="1">
      <c r="A277" s="34"/>
      <c r="B277" s="87">
        <v>43007</v>
      </c>
      <c r="C277" s="68" t="s">
        <v>321</v>
      </c>
      <c r="D277" s="68" t="s">
        <v>335</v>
      </c>
      <c r="E277" s="68" t="s">
        <v>259</v>
      </c>
      <c r="F277" s="68" t="s">
        <v>308</v>
      </c>
      <c r="G277" s="68" t="s">
        <v>130</v>
      </c>
      <c r="H277" s="69"/>
      <c r="I277" s="36"/>
    </row>
    <row r="278" spans="1:9" ht="12" customHeight="1">
      <c r="A278" s="34"/>
      <c r="B278" s="87">
        <v>43008</v>
      </c>
      <c r="C278" s="80"/>
      <c r="D278" s="80"/>
      <c r="E278" s="80"/>
      <c r="F278" s="80"/>
      <c r="G278" s="80"/>
      <c r="H278" s="69"/>
      <c r="I278" s="36"/>
    </row>
    <row r="279" spans="1:9" ht="12" customHeight="1">
      <c r="A279" s="35"/>
      <c r="B279" s="87">
        <v>43009</v>
      </c>
      <c r="C279" s="80"/>
      <c r="D279" s="80"/>
      <c r="E279" s="80"/>
      <c r="F279" s="80"/>
      <c r="G279" s="80"/>
      <c r="H279" s="69"/>
      <c r="I279" s="36"/>
    </row>
    <row r="280" spans="1:9" ht="12" customHeight="1">
      <c r="A280" s="33">
        <v>40</v>
      </c>
      <c r="B280" s="87">
        <v>43010</v>
      </c>
      <c r="C280" s="68" t="s">
        <v>198</v>
      </c>
      <c r="D280" s="68" t="s">
        <v>169</v>
      </c>
      <c r="E280" s="68" t="s">
        <v>391</v>
      </c>
      <c r="F280" s="68" t="s">
        <v>323</v>
      </c>
      <c r="G280" s="68" t="s">
        <v>192</v>
      </c>
      <c r="H280" s="69"/>
      <c r="I280" s="36"/>
    </row>
    <row r="281" spans="1:9" ht="12" customHeight="1">
      <c r="A281" s="34"/>
      <c r="B281" s="87">
        <v>43011</v>
      </c>
      <c r="C281" s="68" t="s">
        <v>195</v>
      </c>
      <c r="D281" s="68" t="s">
        <v>131</v>
      </c>
      <c r="E281" s="68" t="s">
        <v>261</v>
      </c>
      <c r="F281" s="68" t="s">
        <v>339</v>
      </c>
      <c r="G281" s="68" t="s">
        <v>288</v>
      </c>
      <c r="H281" s="69"/>
      <c r="I281" s="36"/>
    </row>
    <row r="282" spans="1:9" ht="12" customHeight="1">
      <c r="A282" s="34"/>
      <c r="B282" s="87">
        <v>43012</v>
      </c>
      <c r="C282" s="68"/>
      <c r="D282" s="68"/>
      <c r="E282" s="68"/>
      <c r="F282" s="68"/>
      <c r="G282" s="68"/>
      <c r="H282" s="69"/>
      <c r="I282" s="36"/>
    </row>
    <row r="283" spans="1:9" ht="12" customHeight="1">
      <c r="A283" s="34"/>
      <c r="B283" s="87">
        <v>43013</v>
      </c>
      <c r="C283" s="68" t="s">
        <v>295</v>
      </c>
      <c r="D283" s="68" t="s">
        <v>349</v>
      </c>
      <c r="E283" s="68" t="s">
        <v>155</v>
      </c>
      <c r="F283" s="68" t="s">
        <v>191</v>
      </c>
      <c r="G283" s="68" t="s">
        <v>130</v>
      </c>
      <c r="H283" s="69"/>
      <c r="I283" s="36"/>
    </row>
    <row r="284" spans="1:9" ht="12" customHeight="1">
      <c r="A284" s="34"/>
      <c r="B284" s="87">
        <v>43014</v>
      </c>
      <c r="C284" s="68" t="s">
        <v>387</v>
      </c>
      <c r="D284" s="68" t="s">
        <v>125</v>
      </c>
      <c r="E284" s="68" t="s">
        <v>386</v>
      </c>
      <c r="F284" s="68" t="s">
        <v>171</v>
      </c>
      <c r="G284" s="68" t="s">
        <v>309</v>
      </c>
      <c r="H284" s="69"/>
      <c r="I284" s="36"/>
    </row>
    <row r="285" spans="1:9" ht="12" customHeight="1">
      <c r="A285" s="34"/>
      <c r="B285" s="87">
        <v>43015</v>
      </c>
      <c r="C285" s="80"/>
      <c r="D285" s="80"/>
      <c r="E285" s="80"/>
      <c r="F285" s="80"/>
      <c r="G285" s="80"/>
      <c r="H285" s="69"/>
      <c r="I285" s="36"/>
    </row>
    <row r="286" spans="1:9" ht="12" customHeight="1">
      <c r="A286" s="35"/>
      <c r="B286" s="87">
        <v>43016</v>
      </c>
      <c r="C286" s="80"/>
      <c r="D286" s="80"/>
      <c r="E286" s="80"/>
      <c r="F286" s="80"/>
      <c r="G286" s="80"/>
      <c r="H286" s="69"/>
      <c r="I286" s="36"/>
    </row>
    <row r="287" spans="1:9" ht="12" customHeight="1">
      <c r="A287" s="33" t="s">
        <v>111</v>
      </c>
      <c r="B287" s="87">
        <v>43017</v>
      </c>
      <c r="C287" s="68" t="s">
        <v>394</v>
      </c>
      <c r="D287" s="68" t="s">
        <v>393</v>
      </c>
      <c r="E287" s="68" t="s">
        <v>392</v>
      </c>
      <c r="F287" s="105" t="s">
        <v>385</v>
      </c>
      <c r="G287" s="68" t="s">
        <v>129</v>
      </c>
      <c r="H287" s="69"/>
      <c r="I287" s="36"/>
    </row>
    <row r="288" spans="1:9" ht="12" customHeight="1">
      <c r="A288" s="34"/>
      <c r="B288" s="87">
        <v>43018</v>
      </c>
      <c r="C288" s="68" t="s">
        <v>397</v>
      </c>
      <c r="D288" s="68" t="s">
        <v>388</v>
      </c>
      <c r="E288" s="68"/>
      <c r="F288" s="68" t="s">
        <v>157</v>
      </c>
      <c r="G288" s="68" t="s">
        <v>389</v>
      </c>
      <c r="H288" s="69"/>
      <c r="I288" s="36"/>
    </row>
    <row r="289" spans="1:9" ht="12" customHeight="1">
      <c r="A289" s="34"/>
      <c r="B289" s="87">
        <v>43019</v>
      </c>
      <c r="C289" s="68"/>
      <c r="D289" s="68"/>
      <c r="E289" s="68"/>
      <c r="F289" s="68"/>
      <c r="G289" s="68"/>
      <c r="H289" s="69"/>
      <c r="I289" s="36"/>
    </row>
    <row r="290" spans="1:9" ht="12" customHeight="1">
      <c r="A290" s="34"/>
      <c r="B290" s="87">
        <v>43020</v>
      </c>
      <c r="C290" s="68" t="s">
        <v>144</v>
      </c>
      <c r="D290" s="68" t="s">
        <v>292</v>
      </c>
      <c r="E290" s="68" t="s">
        <v>390</v>
      </c>
      <c r="F290" s="68" t="s">
        <v>404</v>
      </c>
      <c r="G290" s="68" t="s">
        <v>129</v>
      </c>
      <c r="H290" s="69"/>
      <c r="I290" s="36"/>
    </row>
    <row r="291" spans="1:9" ht="12" customHeight="1">
      <c r="A291" s="34"/>
      <c r="B291" s="87">
        <v>43021</v>
      </c>
      <c r="C291" s="68" t="s">
        <v>396</v>
      </c>
      <c r="D291" s="68" t="s">
        <v>405</v>
      </c>
      <c r="E291" s="68" t="s">
        <v>395</v>
      </c>
      <c r="F291" s="68" t="s">
        <v>315</v>
      </c>
      <c r="G291" s="68" t="s">
        <v>105</v>
      </c>
      <c r="H291" s="69"/>
      <c r="I291" s="36"/>
    </row>
    <row r="292" spans="1:9" ht="12" customHeight="1">
      <c r="A292" s="34"/>
      <c r="B292" s="87">
        <v>43022</v>
      </c>
      <c r="C292" s="80"/>
      <c r="D292" s="80"/>
      <c r="E292" s="80"/>
      <c r="F292" s="80"/>
      <c r="G292" s="80"/>
      <c r="H292" s="69"/>
      <c r="I292" s="36"/>
    </row>
    <row r="293" spans="1:9" ht="12" customHeight="1">
      <c r="A293" s="35"/>
      <c r="B293" s="87">
        <v>43023</v>
      </c>
      <c r="C293" s="80"/>
      <c r="D293" s="80"/>
      <c r="E293" s="80"/>
      <c r="F293" s="80"/>
      <c r="G293" s="80"/>
      <c r="H293" s="69"/>
      <c r="I293" s="36"/>
    </row>
    <row r="294" spans="1:9" ht="12" customHeight="1">
      <c r="A294" s="33">
        <v>42</v>
      </c>
      <c r="B294" s="87">
        <v>43024</v>
      </c>
      <c r="C294" s="68" t="s">
        <v>400</v>
      </c>
      <c r="D294" s="68" t="s">
        <v>398</v>
      </c>
      <c r="E294" s="68" t="s">
        <v>399</v>
      </c>
      <c r="F294" s="68" t="s">
        <v>223</v>
      </c>
      <c r="G294" s="68" t="s">
        <v>130</v>
      </c>
      <c r="H294" s="69"/>
      <c r="I294" s="36"/>
    </row>
    <row r="295" spans="1:9" ht="12" customHeight="1">
      <c r="A295" s="34"/>
      <c r="B295" s="87">
        <v>43025</v>
      </c>
      <c r="C295" s="68" t="s">
        <v>156</v>
      </c>
      <c r="D295" s="68" t="s">
        <v>403</v>
      </c>
      <c r="E295" s="68" t="s">
        <v>132</v>
      </c>
      <c r="F295" s="68" t="s">
        <v>205</v>
      </c>
      <c r="G295" s="68" t="s">
        <v>276</v>
      </c>
      <c r="H295" s="69"/>
      <c r="I295" s="36"/>
    </row>
    <row r="296" spans="1:9" ht="12" customHeight="1">
      <c r="A296" s="34"/>
      <c r="B296" s="87">
        <v>43026</v>
      </c>
      <c r="C296" s="68"/>
      <c r="D296" s="68"/>
      <c r="E296" s="68"/>
      <c r="F296" s="68"/>
      <c r="G296" s="68"/>
      <c r="H296" s="69"/>
      <c r="I296" s="36"/>
    </row>
    <row r="297" spans="1:9" ht="12" customHeight="1">
      <c r="A297" s="34"/>
      <c r="B297" s="87">
        <v>43027</v>
      </c>
      <c r="C297" s="68" t="s">
        <v>407</v>
      </c>
      <c r="D297" s="68" t="s">
        <v>402</v>
      </c>
      <c r="E297" s="68" t="s">
        <v>196</v>
      </c>
      <c r="F297" s="68" t="s">
        <v>401</v>
      </c>
      <c r="G297" s="68" t="s">
        <v>214</v>
      </c>
      <c r="H297" s="69"/>
      <c r="I297" s="36"/>
    </row>
    <row r="298" spans="1:9" ht="12" customHeight="1">
      <c r="A298" s="34"/>
      <c r="B298" s="87">
        <v>43028</v>
      </c>
      <c r="C298" s="68" t="s">
        <v>150</v>
      </c>
      <c r="D298" s="68" t="s">
        <v>282</v>
      </c>
      <c r="E298" s="68" t="s">
        <v>151</v>
      </c>
      <c r="F298" s="68" t="s">
        <v>251</v>
      </c>
      <c r="G298" s="68" t="s">
        <v>346</v>
      </c>
      <c r="H298" s="69"/>
      <c r="I298" s="36"/>
    </row>
    <row r="299" spans="1:9" ht="12" customHeight="1">
      <c r="A299" s="34"/>
      <c r="B299" s="87">
        <v>43029</v>
      </c>
      <c r="C299" s="80"/>
      <c r="D299" s="80"/>
      <c r="E299" s="80"/>
      <c r="F299" s="80"/>
      <c r="G299" s="80"/>
      <c r="H299" s="69"/>
      <c r="I299" s="36"/>
    </row>
    <row r="300" spans="1:9" ht="12" customHeight="1">
      <c r="A300" s="35"/>
      <c r="B300" s="87">
        <v>43030</v>
      </c>
      <c r="C300" s="80"/>
      <c r="D300" s="80"/>
      <c r="E300" s="80"/>
      <c r="F300" s="80"/>
      <c r="G300" s="80"/>
      <c r="H300" s="69"/>
      <c r="I300" s="36"/>
    </row>
    <row r="301" spans="1:9" ht="12" customHeight="1">
      <c r="A301" s="33">
        <v>43</v>
      </c>
      <c r="B301" s="87">
        <v>43031</v>
      </c>
      <c r="C301" s="68"/>
      <c r="D301" s="68"/>
      <c r="E301" s="68"/>
      <c r="F301" s="68"/>
      <c r="G301" s="68"/>
      <c r="H301" s="69"/>
      <c r="I301" s="36"/>
    </row>
    <row r="302" spans="1:9" ht="12" customHeight="1">
      <c r="A302" s="34"/>
      <c r="B302" s="87">
        <v>43032</v>
      </c>
      <c r="C302" s="68"/>
      <c r="D302" s="68"/>
      <c r="E302" s="68"/>
      <c r="F302" s="68"/>
      <c r="G302" s="68"/>
      <c r="H302" s="69"/>
      <c r="I302" s="36"/>
    </row>
    <row r="303" spans="1:9" ht="12" customHeight="1">
      <c r="A303" s="34"/>
      <c r="B303" s="87">
        <v>43033</v>
      </c>
      <c r="C303" s="68"/>
      <c r="D303" s="68"/>
      <c r="E303" s="68"/>
      <c r="F303" s="68"/>
      <c r="G303" s="68"/>
      <c r="H303" s="69"/>
      <c r="I303" s="36"/>
    </row>
    <row r="304" spans="1:9" ht="12" customHeight="1">
      <c r="A304" s="34"/>
      <c r="B304" s="87">
        <v>43034</v>
      </c>
      <c r="C304" s="68"/>
      <c r="D304" s="68"/>
      <c r="E304" s="68"/>
      <c r="F304" s="68"/>
      <c r="G304" s="68"/>
      <c r="H304" s="69"/>
      <c r="I304" s="36"/>
    </row>
    <row r="305" spans="1:9" ht="12" customHeight="1">
      <c r="A305" s="34"/>
      <c r="B305" s="87">
        <v>43035</v>
      </c>
      <c r="C305" s="68"/>
      <c r="D305" s="68"/>
      <c r="E305" s="68"/>
      <c r="F305" s="68"/>
      <c r="G305" s="68"/>
      <c r="H305" s="69"/>
      <c r="I305" s="36"/>
    </row>
    <row r="306" spans="1:9" ht="12" customHeight="1">
      <c r="A306" s="34"/>
      <c r="B306" s="87">
        <v>43036</v>
      </c>
      <c r="C306" s="80"/>
      <c r="D306" s="80"/>
      <c r="E306" s="80"/>
      <c r="F306" s="80"/>
      <c r="G306" s="80"/>
      <c r="H306" s="69"/>
      <c r="I306" s="36"/>
    </row>
    <row r="307" spans="1:9" ht="12" customHeight="1">
      <c r="A307" s="35"/>
      <c r="B307" s="87">
        <v>43037</v>
      </c>
      <c r="C307" s="80"/>
      <c r="D307" s="80"/>
      <c r="E307" s="80"/>
      <c r="F307" s="80"/>
      <c r="G307" s="80"/>
      <c r="H307" s="69"/>
      <c r="I307" s="36"/>
    </row>
    <row r="308" spans="1:9" ht="12" customHeight="1">
      <c r="A308" s="33">
        <v>44</v>
      </c>
      <c r="B308" s="87">
        <v>43038</v>
      </c>
      <c r="C308" s="68"/>
      <c r="D308" s="68"/>
      <c r="E308" s="68"/>
      <c r="F308" s="68"/>
      <c r="G308" s="68"/>
      <c r="H308" s="69"/>
      <c r="I308" s="36"/>
    </row>
    <row r="309" spans="1:9" ht="12" customHeight="1">
      <c r="A309" s="34"/>
      <c r="B309" s="87">
        <v>43039</v>
      </c>
      <c r="C309" s="68"/>
      <c r="D309" s="68"/>
      <c r="E309" s="68"/>
      <c r="F309" s="68"/>
      <c r="G309" s="68"/>
      <c r="H309" s="69"/>
      <c r="I309" s="36"/>
    </row>
    <row r="310" spans="1:9" ht="12" customHeight="1">
      <c r="A310" s="34"/>
      <c r="B310" s="87">
        <v>43040</v>
      </c>
      <c r="C310" s="91" t="s">
        <v>121</v>
      </c>
      <c r="D310" s="91"/>
      <c r="E310" s="91"/>
      <c r="F310" s="91"/>
      <c r="G310" s="91"/>
      <c r="H310" s="69"/>
      <c r="I310" s="36"/>
    </row>
    <row r="311" spans="1:9" ht="12" customHeight="1">
      <c r="A311" s="34"/>
      <c r="B311" s="87">
        <v>43041</v>
      </c>
      <c r="C311" s="68"/>
      <c r="D311" s="68"/>
      <c r="E311" s="68"/>
      <c r="F311" s="68"/>
      <c r="G311" s="68"/>
      <c r="H311" s="69"/>
      <c r="I311" s="36"/>
    </row>
    <row r="312" spans="1:9" ht="12" customHeight="1">
      <c r="A312" s="34"/>
      <c r="B312" s="87">
        <v>43042</v>
      </c>
      <c r="C312" s="68"/>
      <c r="D312" s="68"/>
      <c r="E312" s="68"/>
      <c r="F312" s="68"/>
      <c r="G312" s="68"/>
      <c r="H312" s="69"/>
      <c r="I312" s="36"/>
    </row>
    <row r="313" spans="1:9" ht="12" customHeight="1">
      <c r="A313" s="34"/>
      <c r="B313" s="87">
        <v>43043</v>
      </c>
      <c r="C313" s="80"/>
      <c r="D313" s="80"/>
      <c r="E313" s="80"/>
      <c r="F313" s="80"/>
      <c r="G313" s="80"/>
      <c r="H313" s="69"/>
      <c r="I313" s="36"/>
    </row>
    <row r="314" spans="1:9" ht="12" customHeight="1">
      <c r="A314" s="35"/>
      <c r="B314" s="87">
        <v>43044</v>
      </c>
      <c r="C314" s="80"/>
      <c r="D314" s="80"/>
      <c r="E314" s="80"/>
      <c r="F314" s="80"/>
      <c r="G314" s="80"/>
      <c r="H314" s="69"/>
      <c r="I314" s="36"/>
    </row>
    <row r="315" spans="1:9" ht="12" customHeight="1">
      <c r="A315" s="33">
        <v>45</v>
      </c>
      <c r="B315" s="87">
        <v>43045</v>
      </c>
      <c r="C315" s="68"/>
      <c r="D315" s="68"/>
      <c r="E315" s="68"/>
      <c r="F315" s="68"/>
      <c r="G315" s="68"/>
      <c r="H315" s="69"/>
      <c r="I315" s="36"/>
    </row>
    <row r="316" spans="1:9" ht="12" customHeight="1">
      <c r="A316" s="34"/>
      <c r="B316" s="87">
        <v>43046</v>
      </c>
      <c r="C316" s="68"/>
      <c r="D316" s="68" t="s">
        <v>367</v>
      </c>
      <c r="E316" s="68"/>
      <c r="F316" s="68"/>
      <c r="G316" s="68"/>
      <c r="H316" s="69"/>
      <c r="I316" s="36"/>
    </row>
    <row r="317" spans="1:9" ht="12" customHeight="1">
      <c r="A317" s="34"/>
      <c r="B317" s="87">
        <v>43047</v>
      </c>
      <c r="C317" s="68"/>
      <c r="D317" s="68"/>
      <c r="E317" s="68"/>
      <c r="F317" s="68"/>
      <c r="G317" s="68"/>
      <c r="H317" s="69"/>
      <c r="I317" s="36"/>
    </row>
    <row r="318" spans="1:9" ht="12" customHeight="1">
      <c r="A318" s="34"/>
      <c r="B318" s="87">
        <v>43048</v>
      </c>
      <c r="C318" s="68"/>
      <c r="D318" s="68"/>
      <c r="E318" s="68"/>
      <c r="F318" s="68"/>
      <c r="G318" s="68"/>
      <c r="H318" s="69"/>
      <c r="I318" s="36"/>
    </row>
    <row r="319" spans="1:9" ht="12" customHeight="1">
      <c r="A319" s="34"/>
      <c r="B319" s="87">
        <v>43049</v>
      </c>
      <c r="C319" s="68"/>
      <c r="D319" s="68"/>
      <c r="E319" s="68"/>
      <c r="F319" s="68"/>
      <c r="G319" s="68"/>
      <c r="H319" s="69"/>
      <c r="I319" s="36"/>
    </row>
    <row r="320" spans="1:9" ht="12" customHeight="1">
      <c r="A320" s="34"/>
      <c r="B320" s="87">
        <v>43050</v>
      </c>
      <c r="C320" s="91" t="s">
        <v>122</v>
      </c>
      <c r="D320" s="80"/>
      <c r="E320" s="80"/>
      <c r="F320" s="80"/>
      <c r="G320" s="80"/>
      <c r="H320" s="69"/>
      <c r="I320" s="36"/>
    </row>
    <row r="321" spans="1:9" ht="12" customHeight="1">
      <c r="A321" s="35"/>
      <c r="B321" s="87">
        <v>43051</v>
      </c>
      <c r="C321" s="80"/>
      <c r="D321" s="80"/>
      <c r="E321" s="80"/>
      <c r="F321" s="80"/>
      <c r="G321" s="80"/>
      <c r="H321" s="69"/>
      <c r="I321" s="36"/>
    </row>
    <row r="322" spans="1:9" ht="12" customHeight="1">
      <c r="A322" s="33">
        <v>46</v>
      </c>
      <c r="B322" s="87">
        <v>43052</v>
      </c>
      <c r="C322" s="68"/>
      <c r="D322" s="68"/>
      <c r="E322" s="68"/>
      <c r="F322" s="68"/>
      <c r="G322" s="68"/>
      <c r="H322" s="69"/>
      <c r="I322" s="36"/>
    </row>
    <row r="323" spans="1:9" ht="12" customHeight="1">
      <c r="A323" s="34"/>
      <c r="B323" s="87">
        <v>43053</v>
      </c>
      <c r="C323" s="68"/>
      <c r="D323" s="68"/>
      <c r="E323" s="68"/>
      <c r="F323" s="68"/>
      <c r="G323" s="68"/>
      <c r="H323" s="69"/>
      <c r="I323" s="36"/>
    </row>
    <row r="324" spans="1:9" ht="12" customHeight="1">
      <c r="A324" s="34"/>
      <c r="B324" s="87">
        <v>43054</v>
      </c>
      <c r="C324" s="68"/>
      <c r="D324" s="68"/>
      <c r="E324" s="68"/>
      <c r="F324" s="68"/>
      <c r="G324" s="68"/>
      <c r="H324" s="69"/>
      <c r="I324" s="36"/>
    </row>
    <row r="325" spans="1:9" ht="12" customHeight="1">
      <c r="A325" s="34"/>
      <c r="B325" s="87">
        <v>43055</v>
      </c>
      <c r="C325" s="68"/>
      <c r="D325" s="68"/>
      <c r="E325" s="68"/>
      <c r="F325" s="68"/>
      <c r="G325" s="68"/>
      <c r="H325" s="69"/>
      <c r="I325" s="36"/>
    </row>
    <row r="326" spans="1:9" ht="12" customHeight="1">
      <c r="A326" s="34"/>
      <c r="B326" s="87">
        <v>43056</v>
      </c>
      <c r="C326" s="68"/>
      <c r="D326" s="68"/>
      <c r="E326" s="68"/>
      <c r="F326" s="68"/>
      <c r="G326" s="68"/>
      <c r="H326" s="69"/>
      <c r="I326" s="36"/>
    </row>
    <row r="327" spans="1:9" ht="12" customHeight="1">
      <c r="A327" s="34"/>
      <c r="B327" s="87">
        <v>43057</v>
      </c>
      <c r="C327" s="80"/>
      <c r="D327" s="80"/>
      <c r="E327" s="80"/>
      <c r="F327" s="80"/>
      <c r="G327" s="80"/>
      <c r="H327" s="69"/>
      <c r="I327" s="36"/>
    </row>
    <row r="328" spans="1:9" ht="12" customHeight="1">
      <c r="A328" s="35"/>
      <c r="B328" s="87">
        <v>43058</v>
      </c>
      <c r="C328" s="80"/>
      <c r="D328" s="80"/>
      <c r="E328" s="80"/>
      <c r="F328" s="80"/>
      <c r="G328" s="80"/>
      <c r="H328" s="69"/>
      <c r="I328" s="36"/>
    </row>
    <row r="329" spans="1:9" ht="12" customHeight="1">
      <c r="A329" s="33">
        <v>47</v>
      </c>
      <c r="B329" s="87">
        <v>43059</v>
      </c>
      <c r="C329" s="68"/>
      <c r="D329" s="68"/>
      <c r="E329" s="68"/>
      <c r="F329" s="68"/>
      <c r="G329" s="68"/>
      <c r="H329" s="69"/>
      <c r="I329" s="36"/>
    </row>
    <row r="330" spans="1:9" ht="12" customHeight="1">
      <c r="A330" s="34"/>
      <c r="B330" s="87">
        <v>43060</v>
      </c>
      <c r="C330" s="68"/>
      <c r="D330" s="68"/>
      <c r="E330" s="68"/>
      <c r="F330" s="68"/>
      <c r="G330" s="68"/>
      <c r="H330" s="69"/>
      <c r="I330" s="36"/>
    </row>
    <row r="331" spans="1:9" ht="12" customHeight="1">
      <c r="A331" s="34"/>
      <c r="B331" s="87">
        <v>43061</v>
      </c>
      <c r="C331" s="68"/>
      <c r="D331" s="68"/>
      <c r="E331" s="68"/>
      <c r="F331" s="68"/>
      <c r="G331" s="68"/>
      <c r="H331" s="69"/>
      <c r="I331" s="36"/>
    </row>
    <row r="332" spans="1:9" ht="12" customHeight="1">
      <c r="A332" s="34"/>
      <c r="B332" s="87">
        <v>43062</v>
      </c>
      <c r="C332" s="68"/>
      <c r="D332" s="68"/>
      <c r="E332" s="68"/>
      <c r="F332" s="68"/>
      <c r="G332" s="68"/>
      <c r="H332" s="69"/>
      <c r="I332" s="36"/>
    </row>
    <row r="333" spans="1:9" ht="12" customHeight="1">
      <c r="A333" s="34"/>
      <c r="B333" s="87">
        <v>43063</v>
      </c>
      <c r="C333" s="68"/>
      <c r="D333" s="68"/>
      <c r="E333" s="68"/>
      <c r="F333" s="68"/>
      <c r="G333" s="68"/>
      <c r="H333" s="69"/>
      <c r="I333" s="36"/>
    </row>
    <row r="334" spans="1:9" ht="12" customHeight="1">
      <c r="A334" s="34"/>
      <c r="B334" s="87">
        <v>43064</v>
      </c>
      <c r="C334" s="80"/>
      <c r="D334" s="80"/>
      <c r="E334" s="80"/>
      <c r="F334" s="80"/>
      <c r="G334" s="80"/>
      <c r="H334" s="69"/>
      <c r="I334" s="36"/>
    </row>
    <row r="335" spans="1:9" ht="12" customHeight="1">
      <c r="A335" s="35"/>
      <c r="B335" s="87">
        <v>43065</v>
      </c>
      <c r="C335" s="80"/>
      <c r="D335" s="80"/>
      <c r="E335" s="80"/>
      <c r="F335" s="80"/>
      <c r="G335" s="80"/>
      <c r="H335" s="69"/>
      <c r="I335" s="36"/>
    </row>
    <row r="336" spans="1:9" ht="12" customHeight="1">
      <c r="A336" s="33">
        <v>48</v>
      </c>
      <c r="B336" s="87">
        <v>43066</v>
      </c>
      <c r="C336" s="68"/>
      <c r="D336" s="68"/>
      <c r="E336" s="68"/>
      <c r="F336" s="68"/>
      <c r="G336" s="68"/>
      <c r="H336" s="69"/>
      <c r="I336" s="36"/>
    </row>
    <row r="337" spans="1:9" ht="12" customHeight="1">
      <c r="A337" s="34"/>
      <c r="B337" s="87">
        <v>43067</v>
      </c>
      <c r="C337" s="68"/>
      <c r="D337" s="68"/>
      <c r="E337" s="68"/>
      <c r="F337" s="68"/>
      <c r="G337" s="68"/>
      <c r="H337" s="69"/>
      <c r="I337" s="36"/>
    </row>
    <row r="338" spans="1:9" ht="12" customHeight="1">
      <c r="A338" s="34"/>
      <c r="B338" s="87">
        <v>43068</v>
      </c>
      <c r="C338" s="68"/>
      <c r="D338" s="68"/>
      <c r="E338" s="68"/>
      <c r="F338" s="68"/>
      <c r="G338" s="68"/>
      <c r="H338" s="69"/>
      <c r="I338" s="36"/>
    </row>
    <row r="339" spans="1:9" ht="12" customHeight="1">
      <c r="A339" s="34"/>
      <c r="B339" s="87">
        <v>43069</v>
      </c>
      <c r="C339" s="68"/>
      <c r="D339" s="68"/>
      <c r="E339" s="68"/>
      <c r="F339" s="68"/>
      <c r="G339" s="68"/>
      <c r="H339" s="69"/>
      <c r="I339" s="36"/>
    </row>
    <row r="340" spans="1:9" ht="12" customHeight="1">
      <c r="A340" s="34"/>
      <c r="B340" s="87">
        <v>43070</v>
      </c>
      <c r="C340" s="68"/>
      <c r="D340" s="68"/>
      <c r="E340" s="68"/>
      <c r="F340" s="68"/>
      <c r="G340" s="68"/>
      <c r="H340" s="69"/>
      <c r="I340" s="36"/>
    </row>
    <row r="341" spans="1:9" ht="12" customHeight="1">
      <c r="A341" s="34"/>
      <c r="B341" s="87">
        <v>43071</v>
      </c>
      <c r="C341" s="80"/>
      <c r="D341" s="80"/>
      <c r="E341" s="80"/>
      <c r="F341" s="80"/>
      <c r="G341" s="80"/>
      <c r="H341" s="69"/>
      <c r="I341" s="36"/>
    </row>
    <row r="342" spans="1:9" ht="12" customHeight="1">
      <c r="A342" s="35"/>
      <c r="B342" s="87">
        <v>43072</v>
      </c>
      <c r="C342" s="80"/>
      <c r="D342" s="80"/>
      <c r="E342" s="80"/>
      <c r="F342" s="80"/>
      <c r="G342" s="80"/>
      <c r="H342" s="69"/>
      <c r="I342" s="36"/>
    </row>
    <row r="343" spans="1:9" ht="12" customHeight="1">
      <c r="A343" s="33">
        <v>49</v>
      </c>
      <c r="B343" s="87">
        <v>43073</v>
      </c>
      <c r="C343" s="68"/>
      <c r="D343" s="68"/>
      <c r="E343" s="68"/>
      <c r="F343" s="68"/>
      <c r="G343" s="68"/>
      <c r="H343" s="69"/>
      <c r="I343" s="36"/>
    </row>
    <row r="344" spans="1:9" ht="12" customHeight="1">
      <c r="A344" s="34"/>
      <c r="B344" s="87">
        <v>43074</v>
      </c>
      <c r="C344" s="68"/>
      <c r="D344" s="68"/>
      <c r="E344" s="68"/>
      <c r="F344" s="68"/>
      <c r="G344" s="68"/>
      <c r="H344" s="69"/>
      <c r="I344" s="36"/>
    </row>
    <row r="345" spans="1:9" ht="12" customHeight="1">
      <c r="A345" s="34"/>
      <c r="B345" s="87">
        <v>43075</v>
      </c>
      <c r="C345" s="68"/>
      <c r="D345" s="68"/>
      <c r="E345" s="68"/>
      <c r="F345" s="68"/>
      <c r="G345" s="68"/>
      <c r="H345" s="69"/>
      <c r="I345" s="36"/>
    </row>
    <row r="346" spans="1:9" ht="12" customHeight="1">
      <c r="A346" s="34"/>
      <c r="B346" s="87">
        <v>43076</v>
      </c>
      <c r="C346" s="68"/>
      <c r="D346" s="68"/>
      <c r="E346" s="68"/>
      <c r="F346" s="68"/>
      <c r="G346" s="68"/>
      <c r="H346" s="69"/>
      <c r="I346" s="36"/>
    </row>
    <row r="347" spans="1:9" ht="12" customHeight="1">
      <c r="A347" s="34"/>
      <c r="B347" s="87">
        <v>43077</v>
      </c>
      <c r="C347" s="68"/>
      <c r="D347" s="68"/>
      <c r="E347" s="68"/>
      <c r="F347" s="68"/>
      <c r="G347" s="68"/>
      <c r="H347" s="69"/>
      <c r="I347" s="36"/>
    </row>
    <row r="348" spans="1:9" ht="12" customHeight="1">
      <c r="A348" s="34"/>
      <c r="B348" s="87">
        <v>43078</v>
      </c>
      <c r="C348" s="80"/>
      <c r="D348" s="80"/>
      <c r="E348" s="80"/>
      <c r="F348" s="80"/>
      <c r="G348" s="80"/>
      <c r="H348" s="69"/>
      <c r="I348" s="36"/>
    </row>
    <row r="349" spans="1:9" ht="12" customHeight="1">
      <c r="A349" s="35"/>
      <c r="B349" s="87">
        <v>43079</v>
      </c>
      <c r="C349" s="80"/>
      <c r="D349" s="80"/>
      <c r="E349" s="80"/>
      <c r="F349" s="80"/>
      <c r="G349" s="80"/>
      <c r="H349" s="69"/>
      <c r="I349" s="36"/>
    </row>
    <row r="350" spans="1:9" ht="12" customHeight="1">
      <c r="A350" s="33">
        <v>50</v>
      </c>
      <c r="B350" s="87">
        <v>43080</v>
      </c>
      <c r="C350" s="68"/>
      <c r="D350" s="68"/>
      <c r="E350" s="68"/>
      <c r="F350" s="68"/>
      <c r="G350" s="68"/>
      <c r="H350" s="69"/>
      <c r="I350" s="36"/>
    </row>
    <row r="351" spans="1:9" ht="12" customHeight="1">
      <c r="A351" s="34"/>
      <c r="B351" s="87">
        <v>43081</v>
      </c>
      <c r="C351" s="68"/>
      <c r="D351" s="68"/>
      <c r="E351" s="68"/>
      <c r="F351" s="68"/>
      <c r="G351" s="68"/>
      <c r="H351" s="69"/>
      <c r="I351" s="36"/>
    </row>
    <row r="352" spans="1:9" ht="12" customHeight="1">
      <c r="A352" s="34"/>
      <c r="B352" s="87">
        <v>43082</v>
      </c>
      <c r="C352" s="68"/>
      <c r="D352" s="68"/>
      <c r="E352" s="68"/>
      <c r="F352" s="68"/>
      <c r="G352" s="68"/>
      <c r="H352" s="69"/>
      <c r="I352" s="36"/>
    </row>
    <row r="353" spans="1:9" ht="12" customHeight="1">
      <c r="A353" s="34"/>
      <c r="B353" s="87">
        <v>43083</v>
      </c>
      <c r="C353" s="68"/>
      <c r="D353" s="68"/>
      <c r="E353" s="68"/>
      <c r="F353" s="68"/>
      <c r="G353" s="68"/>
      <c r="H353" s="69"/>
      <c r="I353" s="36"/>
    </row>
    <row r="354" spans="1:9" ht="12" customHeight="1">
      <c r="A354" s="34"/>
      <c r="B354" s="87">
        <v>43084</v>
      </c>
      <c r="C354" s="68"/>
      <c r="D354" s="68"/>
      <c r="E354" s="68"/>
      <c r="F354" s="68"/>
      <c r="G354" s="68"/>
      <c r="H354" s="69"/>
      <c r="I354" s="36"/>
    </row>
    <row r="355" spans="1:9" ht="12" customHeight="1">
      <c r="A355" s="34"/>
      <c r="B355" s="87">
        <v>43085</v>
      </c>
      <c r="C355" s="80"/>
      <c r="D355" s="80"/>
      <c r="E355" s="80"/>
      <c r="F355" s="80"/>
      <c r="G355" s="80"/>
      <c r="H355" s="69"/>
      <c r="I355" s="36"/>
    </row>
    <row r="356" spans="1:9" ht="12" customHeight="1">
      <c r="A356" s="35"/>
      <c r="B356" s="87">
        <v>43086</v>
      </c>
      <c r="C356" s="80"/>
      <c r="D356" s="80"/>
      <c r="E356" s="80"/>
      <c r="F356" s="80"/>
      <c r="G356" s="80"/>
      <c r="H356" s="69"/>
      <c r="I356" s="36"/>
    </row>
    <row r="357" spans="1:9" ht="12" customHeight="1">
      <c r="A357" s="33">
        <v>51</v>
      </c>
      <c r="B357" s="87">
        <v>43087</v>
      </c>
      <c r="C357" s="68"/>
      <c r="D357" s="68"/>
      <c r="E357" s="68"/>
      <c r="F357" s="68"/>
      <c r="G357" s="68"/>
      <c r="H357" s="69"/>
      <c r="I357" s="36"/>
    </row>
    <row r="358" spans="1:9" ht="12" customHeight="1">
      <c r="A358" s="34"/>
      <c r="B358" s="87">
        <v>43088</v>
      </c>
      <c r="C358" s="68" t="s">
        <v>360</v>
      </c>
      <c r="D358" s="68"/>
      <c r="E358" s="68"/>
      <c r="F358" s="68"/>
      <c r="G358" s="68"/>
      <c r="H358" s="69"/>
      <c r="I358" s="36"/>
    </row>
    <row r="359" spans="1:9" ht="12" customHeight="1">
      <c r="A359" s="34"/>
      <c r="B359" s="87">
        <v>43089</v>
      </c>
      <c r="C359" s="68" t="s">
        <v>361</v>
      </c>
      <c r="D359" s="68"/>
      <c r="E359" s="68"/>
      <c r="F359" s="68"/>
      <c r="G359" s="68"/>
      <c r="H359" s="69"/>
      <c r="I359" s="36"/>
    </row>
    <row r="360" spans="1:9" ht="12" customHeight="1">
      <c r="A360" s="34"/>
      <c r="B360" s="87">
        <v>43090</v>
      </c>
      <c r="C360" s="68"/>
      <c r="D360" s="68"/>
      <c r="E360" s="68"/>
      <c r="F360" s="68"/>
      <c r="G360" s="68"/>
      <c r="H360" s="69"/>
      <c r="I360" s="36"/>
    </row>
    <row r="361" spans="1:9" ht="12" customHeight="1">
      <c r="A361" s="34"/>
      <c r="B361" s="87">
        <v>43091</v>
      </c>
      <c r="C361" s="68"/>
      <c r="D361" s="68"/>
      <c r="E361" s="68"/>
      <c r="F361" s="68"/>
      <c r="G361" s="68"/>
      <c r="H361" s="69"/>
      <c r="I361" s="36"/>
    </row>
    <row r="362" spans="1:9" ht="12" customHeight="1">
      <c r="A362" s="34"/>
      <c r="B362" s="87">
        <v>43092</v>
      </c>
      <c r="C362" s="80"/>
      <c r="D362" s="80"/>
      <c r="E362" s="80"/>
      <c r="F362" s="80"/>
      <c r="G362" s="80"/>
      <c r="H362" s="69"/>
      <c r="I362" s="36"/>
    </row>
    <row r="363" spans="1:9" ht="12" customHeight="1">
      <c r="A363" s="35"/>
      <c r="B363" s="87">
        <v>43093</v>
      </c>
      <c r="C363" s="80"/>
      <c r="D363" s="80"/>
      <c r="E363" s="80"/>
      <c r="F363" s="80"/>
      <c r="G363" s="80"/>
      <c r="H363" s="69"/>
      <c r="I363" s="36"/>
    </row>
    <row r="364" spans="1:9" ht="12" customHeight="1">
      <c r="A364" s="33">
        <v>52</v>
      </c>
      <c r="B364" s="87">
        <v>43094</v>
      </c>
      <c r="C364" s="91" t="s">
        <v>123</v>
      </c>
      <c r="D364" s="91"/>
      <c r="E364" s="91"/>
      <c r="F364" s="91"/>
      <c r="G364" s="91"/>
      <c r="H364" s="69"/>
      <c r="I364" s="36"/>
    </row>
    <row r="365" spans="1:9" ht="12" customHeight="1">
      <c r="A365" s="34"/>
      <c r="B365" s="87">
        <v>43095</v>
      </c>
      <c r="C365" s="68"/>
      <c r="D365" s="68"/>
      <c r="E365" s="68"/>
      <c r="F365" s="68"/>
      <c r="G365" s="68"/>
      <c r="H365" s="69"/>
      <c r="I365" s="36"/>
    </row>
    <row r="366" spans="1:9" ht="12" customHeight="1">
      <c r="A366" s="34"/>
      <c r="B366" s="87">
        <v>43096</v>
      </c>
      <c r="C366" s="68"/>
      <c r="D366" s="68"/>
      <c r="E366" s="68"/>
      <c r="F366" s="68"/>
      <c r="G366" s="68"/>
      <c r="H366" s="69"/>
      <c r="I366" s="36"/>
    </row>
    <row r="367" spans="1:9" ht="12" customHeight="1">
      <c r="A367" s="34"/>
      <c r="B367" s="87">
        <v>43097</v>
      </c>
      <c r="C367" s="68"/>
      <c r="D367" s="68"/>
      <c r="E367" s="68"/>
      <c r="F367" s="68"/>
      <c r="G367" s="68"/>
      <c r="H367" s="69"/>
      <c r="I367" s="36"/>
    </row>
    <row r="368" spans="1:9" ht="12" customHeight="1">
      <c r="A368" s="34"/>
      <c r="B368" s="87">
        <v>43098</v>
      </c>
      <c r="C368" s="68"/>
      <c r="D368" s="68"/>
      <c r="E368" s="68"/>
      <c r="F368" s="68"/>
      <c r="G368" s="68"/>
      <c r="H368" s="69"/>
      <c r="I368" s="36"/>
    </row>
    <row r="369" spans="1:9" ht="12" customHeight="1">
      <c r="A369" s="34"/>
      <c r="B369" s="87">
        <v>43099</v>
      </c>
      <c r="C369" s="80"/>
      <c r="D369" s="80"/>
      <c r="E369" s="80"/>
      <c r="F369" s="80"/>
      <c r="G369" s="80"/>
      <c r="H369" s="69"/>
      <c r="I369" s="36"/>
    </row>
    <row r="370" spans="1:9" ht="12" customHeight="1">
      <c r="A370" s="35"/>
      <c r="B370" s="87">
        <v>43100</v>
      </c>
      <c r="C370" s="92"/>
      <c r="D370" s="92"/>
      <c r="E370" s="92"/>
      <c r="F370" s="92"/>
      <c r="G370" s="92"/>
      <c r="H370" s="69"/>
      <c r="I370" s="36"/>
    </row>
    <row r="371" spans="1:9" ht="15">
      <c r="A371" s="33">
        <v>53</v>
      </c>
      <c r="B371"/>
      <c r="C371"/>
      <c r="D371"/>
      <c r="E371"/>
      <c r="F371"/>
      <c r="G371"/>
      <c r="H371" s="69"/>
    </row>
    <row r="372" spans="1:9">
      <c r="A372" s="34"/>
      <c r="C372" s="69"/>
      <c r="D372" s="69"/>
      <c r="E372" s="69"/>
      <c r="F372" s="69"/>
      <c r="G372" s="69"/>
      <c r="H372" s="69"/>
    </row>
    <row r="373" spans="1:9">
      <c r="C373" s="69"/>
      <c r="D373" s="69"/>
      <c r="E373" s="69"/>
      <c r="F373" s="69"/>
      <c r="G373" s="69"/>
      <c r="H373" s="69"/>
    </row>
    <row r="374" spans="1:9">
      <c r="C374" s="69"/>
      <c r="D374" s="69"/>
      <c r="E374" s="69"/>
      <c r="F374" s="69"/>
      <c r="G374" s="69"/>
      <c r="H374" s="69"/>
    </row>
    <row r="375" spans="1:9">
      <c r="C375" s="69"/>
      <c r="D375" s="69"/>
      <c r="E375" s="69"/>
      <c r="F375" s="69"/>
      <c r="G375" s="69"/>
      <c r="H375" s="69"/>
    </row>
    <row r="376" spans="1:9">
      <c r="C376" s="69"/>
      <c r="D376" s="69"/>
      <c r="E376" s="69"/>
      <c r="F376" s="69"/>
      <c r="G376" s="69"/>
      <c r="H376" s="69"/>
    </row>
    <row r="377" spans="1:9">
      <c r="C377" s="69"/>
      <c r="D377" s="69"/>
      <c r="E377" s="69"/>
      <c r="F377" s="69"/>
      <c r="G377" s="69"/>
      <c r="H377" s="69"/>
    </row>
    <row r="378" spans="1:9">
      <c r="C378" s="69"/>
      <c r="D378" s="69"/>
      <c r="E378" s="69"/>
      <c r="F378" s="69"/>
      <c r="G378" s="69"/>
      <c r="H378" s="69"/>
    </row>
    <row r="379" spans="1:9">
      <c r="C379" s="69"/>
      <c r="D379" s="69"/>
      <c r="E379" s="69"/>
      <c r="F379" s="69"/>
      <c r="G379" s="69"/>
      <c r="H379" s="69"/>
    </row>
    <row r="380" spans="1:9">
      <c r="C380" s="69"/>
      <c r="D380" s="69"/>
      <c r="E380" s="69"/>
      <c r="F380" s="69"/>
      <c r="G380" s="69"/>
      <c r="H380" s="69"/>
    </row>
    <row r="381" spans="1:9">
      <c r="C381" s="69"/>
      <c r="D381" s="69"/>
      <c r="E381" s="69"/>
      <c r="F381" s="69"/>
      <c r="G381" s="69"/>
      <c r="H381" s="69"/>
    </row>
    <row r="382" spans="1:9">
      <c r="C382" s="69"/>
      <c r="D382" s="69"/>
      <c r="E382" s="69"/>
      <c r="F382" s="69"/>
      <c r="G382" s="69"/>
      <c r="H382" s="69"/>
    </row>
    <row r="383" spans="1:9">
      <c r="C383" s="69"/>
      <c r="D383" s="69"/>
      <c r="E383" s="69"/>
      <c r="F383" s="69"/>
      <c r="G383" s="69"/>
      <c r="H383" s="69"/>
    </row>
    <row r="384" spans="1:9">
      <c r="C384" s="69"/>
      <c r="D384" s="69"/>
      <c r="E384" s="69"/>
      <c r="F384" s="69"/>
      <c r="G384" s="69"/>
      <c r="H384" s="69"/>
    </row>
    <row r="385" spans="3:8">
      <c r="C385" s="69"/>
      <c r="D385" s="69"/>
      <c r="E385" s="69"/>
      <c r="F385" s="69"/>
      <c r="G385" s="69"/>
      <c r="H385" s="69"/>
    </row>
    <row r="386" spans="3:8">
      <c r="C386" s="69"/>
      <c r="D386" s="69"/>
      <c r="E386" s="69"/>
      <c r="F386" s="69"/>
      <c r="G386" s="69"/>
      <c r="H386" s="69"/>
    </row>
    <row r="387" spans="3:8">
      <c r="C387" s="69"/>
      <c r="D387" s="69"/>
      <c r="E387" s="69"/>
      <c r="F387" s="69"/>
      <c r="G387" s="69"/>
      <c r="H387" s="69"/>
    </row>
    <row r="388" spans="3:8">
      <c r="C388" s="69"/>
      <c r="D388" s="69"/>
      <c r="E388" s="69"/>
      <c r="F388" s="69"/>
      <c r="G388" s="69"/>
      <c r="H388" s="69"/>
    </row>
    <row r="389" spans="3:8">
      <c r="C389" s="69"/>
      <c r="D389" s="69"/>
      <c r="E389" s="69"/>
      <c r="F389" s="69"/>
      <c r="G389" s="69"/>
      <c r="H389" s="69"/>
    </row>
    <row r="390" spans="3:8">
      <c r="C390" s="69"/>
      <c r="D390" s="69"/>
      <c r="E390" s="69"/>
      <c r="F390" s="69"/>
      <c r="G390" s="69"/>
      <c r="H390" s="69"/>
    </row>
    <row r="391" spans="3:8">
      <c r="C391" s="69"/>
      <c r="D391" s="69"/>
      <c r="E391" s="69"/>
      <c r="F391" s="69"/>
      <c r="G391" s="69"/>
      <c r="H391" s="69"/>
    </row>
    <row r="392" spans="3:8">
      <c r="C392" s="69"/>
      <c r="D392" s="69"/>
      <c r="E392" s="69"/>
      <c r="F392" s="69"/>
      <c r="G392" s="69"/>
      <c r="H392" s="69"/>
    </row>
    <row r="393" spans="3:8">
      <c r="C393" s="69"/>
      <c r="D393" s="69"/>
      <c r="E393" s="69"/>
      <c r="F393" s="69"/>
      <c r="G393" s="69"/>
      <c r="H393" s="69"/>
    </row>
    <row r="394" spans="3:8">
      <c r="C394" s="69"/>
      <c r="D394" s="69"/>
      <c r="E394" s="69"/>
      <c r="F394" s="69"/>
      <c r="G394" s="69"/>
      <c r="H394" s="69"/>
    </row>
    <row r="395" spans="3:8">
      <c r="C395" s="69"/>
      <c r="D395" s="69"/>
      <c r="E395" s="69"/>
      <c r="F395" s="69"/>
      <c r="G395" s="69"/>
      <c r="H395" s="69"/>
    </row>
    <row r="396" spans="3:8">
      <c r="C396" s="69"/>
      <c r="D396" s="69"/>
      <c r="E396" s="69"/>
      <c r="F396" s="69"/>
      <c r="G396" s="69"/>
      <c r="H396" s="69"/>
    </row>
    <row r="397" spans="3:8">
      <c r="C397" s="69"/>
      <c r="D397" s="69"/>
      <c r="E397" s="69"/>
      <c r="F397" s="69"/>
      <c r="G397" s="69"/>
      <c r="H397" s="69"/>
    </row>
    <row r="398" spans="3:8">
      <c r="C398" s="69"/>
      <c r="D398" s="69"/>
      <c r="E398" s="69"/>
      <c r="F398" s="69"/>
      <c r="G398" s="69"/>
      <c r="H398" s="69"/>
    </row>
    <row r="399" spans="3:8">
      <c r="C399" s="69"/>
      <c r="D399" s="69"/>
      <c r="E399" s="69"/>
      <c r="F399" s="69"/>
      <c r="G399" s="69"/>
      <c r="H399" s="69"/>
    </row>
    <row r="400" spans="3:8">
      <c r="C400" s="69"/>
      <c r="D400" s="69"/>
      <c r="E400" s="69"/>
      <c r="F400" s="69"/>
      <c r="G400" s="69"/>
      <c r="H400" s="69"/>
    </row>
    <row r="401" spans="3:8">
      <c r="C401" s="69"/>
      <c r="D401" s="69"/>
      <c r="E401" s="69"/>
      <c r="F401" s="69"/>
      <c r="G401" s="69"/>
      <c r="H401" s="69"/>
    </row>
    <row r="402" spans="3:8">
      <c r="C402" s="69"/>
      <c r="D402" s="69"/>
      <c r="E402" s="69"/>
      <c r="F402" s="69"/>
      <c r="G402" s="69"/>
      <c r="H402" s="69"/>
    </row>
    <row r="403" spans="3:8">
      <c r="C403" s="69"/>
      <c r="D403" s="69"/>
      <c r="E403" s="69"/>
      <c r="F403" s="69"/>
      <c r="G403" s="69"/>
      <c r="H403" s="69"/>
    </row>
    <row r="404" spans="3:8">
      <c r="C404" s="69"/>
      <c r="D404" s="69"/>
      <c r="E404" s="69"/>
      <c r="F404" s="69"/>
      <c r="G404" s="69"/>
      <c r="H404" s="69"/>
    </row>
    <row r="405" spans="3:8">
      <c r="C405" s="69"/>
      <c r="D405" s="69"/>
      <c r="E405" s="69"/>
      <c r="F405" s="69"/>
      <c r="G405" s="69"/>
      <c r="H405" s="69"/>
    </row>
    <row r="406" spans="3:8">
      <c r="C406" s="69"/>
      <c r="D406" s="69"/>
      <c r="E406" s="69"/>
      <c r="F406" s="69"/>
      <c r="G406" s="69"/>
      <c r="H406" s="69"/>
    </row>
    <row r="407" spans="3:8">
      <c r="C407" s="69"/>
      <c r="D407" s="69"/>
      <c r="E407" s="69"/>
      <c r="F407" s="69"/>
      <c r="G407" s="69"/>
      <c r="H407" s="69"/>
    </row>
    <row r="408" spans="3:8">
      <c r="C408" s="69"/>
      <c r="D408" s="69"/>
      <c r="E408" s="69"/>
      <c r="F408" s="69"/>
      <c r="G408" s="69"/>
      <c r="H408" s="69"/>
    </row>
    <row r="409" spans="3:8">
      <c r="C409" s="69"/>
      <c r="D409" s="69"/>
      <c r="E409" s="69"/>
      <c r="F409" s="69"/>
      <c r="G409" s="69"/>
      <c r="H409" s="69"/>
    </row>
    <row r="410" spans="3:8">
      <c r="C410" s="69"/>
      <c r="D410" s="69"/>
      <c r="E410" s="69"/>
      <c r="F410" s="69"/>
      <c r="G410" s="69"/>
      <c r="H410" s="69"/>
    </row>
    <row r="411" spans="3:8">
      <c r="C411" s="69"/>
      <c r="D411" s="69"/>
      <c r="E411" s="69"/>
      <c r="F411" s="69"/>
      <c r="G411" s="69"/>
      <c r="H411" s="69"/>
    </row>
    <row r="412" spans="3:8">
      <c r="C412" s="69"/>
      <c r="D412" s="69"/>
      <c r="E412" s="69"/>
      <c r="F412" s="69"/>
      <c r="G412" s="69"/>
      <c r="H412" s="69"/>
    </row>
    <row r="413" spans="3:8">
      <c r="C413" s="69"/>
      <c r="D413" s="69"/>
      <c r="E413" s="69"/>
      <c r="F413" s="69"/>
      <c r="G413" s="69"/>
      <c r="H413" s="69"/>
    </row>
    <row r="414" spans="3:8">
      <c r="C414" s="69"/>
      <c r="D414" s="69"/>
      <c r="E414" s="69"/>
      <c r="F414" s="69"/>
      <c r="G414" s="69"/>
      <c r="H414" s="69"/>
    </row>
    <row r="415" spans="3:8">
      <c r="C415" s="69"/>
      <c r="D415" s="69"/>
      <c r="E415" s="69"/>
      <c r="F415" s="69"/>
      <c r="G415" s="69"/>
      <c r="H415" s="69"/>
    </row>
    <row r="416" spans="3:8">
      <c r="C416" s="69"/>
      <c r="D416" s="69"/>
      <c r="E416" s="69"/>
      <c r="F416" s="69"/>
      <c r="G416" s="69"/>
      <c r="H416" s="69"/>
    </row>
    <row r="417" spans="3:8">
      <c r="C417" s="69"/>
      <c r="D417" s="69"/>
      <c r="E417" s="69"/>
      <c r="F417" s="69"/>
      <c r="G417" s="69"/>
      <c r="H417" s="69"/>
    </row>
    <row r="418" spans="3:8">
      <c r="C418" s="69"/>
      <c r="D418" s="69"/>
      <c r="E418" s="69"/>
      <c r="F418" s="69"/>
      <c r="G418" s="69"/>
      <c r="H418" s="69"/>
    </row>
    <row r="419" spans="3:8">
      <c r="C419" s="69"/>
      <c r="D419" s="69"/>
      <c r="E419" s="69"/>
      <c r="F419" s="69"/>
      <c r="G419" s="69"/>
      <c r="H419" s="69"/>
    </row>
    <row r="420" spans="3:8">
      <c r="C420" s="69"/>
      <c r="D420" s="69"/>
      <c r="E420" s="69"/>
      <c r="F420" s="69"/>
      <c r="G420" s="69"/>
      <c r="H420" s="69"/>
    </row>
    <row r="421" spans="3:8">
      <c r="C421" s="69"/>
      <c r="D421" s="69"/>
      <c r="E421" s="69"/>
      <c r="F421" s="69"/>
      <c r="G421" s="69"/>
      <c r="H421" s="69"/>
    </row>
    <row r="422" spans="3:8">
      <c r="C422" s="69"/>
      <c r="D422" s="69"/>
      <c r="E422" s="69"/>
      <c r="F422" s="69"/>
      <c r="G422" s="69"/>
      <c r="H422" s="69"/>
    </row>
  </sheetData>
  <mergeCells count="2">
    <mergeCell ref="D3:E3"/>
    <mergeCell ref="A1:G1"/>
  </mergeCells>
  <phoneticPr fontId="8" type="noConversion"/>
  <printOptions horizontalCentered="1"/>
  <pageMargins left="0" right="0" top="0.15748031496062992" bottom="0.35433070866141736" header="0.31496062992125984" footer="0.31496062992125984"/>
  <pageSetup paperSize="9" scale="67" fitToHeight="10" orientation="landscape" r:id="rId1"/>
  <headerFooter>
    <oddFooter>&amp;R&amp;P/&amp;N</oddFooter>
  </headerFooter>
  <rowBreaks count="3" manualBreakCount="3">
    <brk id="38" max="16383" man="1"/>
    <brk id="73" max="16383" man="1"/>
    <brk id="108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4"/>
  <sheetViews>
    <sheetView workbookViewId="0">
      <selection activeCell="S32" sqref="S32"/>
    </sheetView>
  </sheetViews>
  <sheetFormatPr baseColWidth="10" defaultRowHeight="15"/>
  <cols>
    <col min="1" max="1" width="27.42578125" customWidth="1"/>
    <col min="2" max="2" width="15.140625" customWidth="1"/>
    <col min="3" max="3" width="24.14062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97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/>
    <row r="5" spans="1:17" s="43" customFormat="1" ht="15.75">
      <c r="A5" s="43" t="s">
        <v>25</v>
      </c>
      <c r="C5" s="43" t="s">
        <v>110</v>
      </c>
      <c r="D5" s="130"/>
      <c r="E5" s="131"/>
      <c r="F5" s="131"/>
      <c r="G5" s="132"/>
    </row>
    <row r="6" spans="1:17" s="43" customFormat="1" ht="15.75">
      <c r="C6" s="43" t="s">
        <v>82</v>
      </c>
      <c r="D6" s="127"/>
      <c r="E6" s="128"/>
      <c r="F6" s="128"/>
      <c r="G6" s="129"/>
    </row>
    <row r="7" spans="1:17" s="43" customFormat="1" ht="15.75"/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76" t="s">
        <v>74</v>
      </c>
      <c r="E11" s="76" t="s">
        <v>75</v>
      </c>
      <c r="F11" s="76" t="s">
        <v>85</v>
      </c>
      <c r="G11" s="76" t="s">
        <v>86</v>
      </c>
      <c r="H11" s="76" t="s">
        <v>87</v>
      </c>
      <c r="I11" s="76" t="s">
        <v>88</v>
      </c>
      <c r="J11" s="76" t="s">
        <v>89</v>
      </c>
      <c r="K11" s="76" t="s">
        <v>90</v>
      </c>
      <c r="L11" s="76" t="s">
        <v>91</v>
      </c>
      <c r="M11" s="76" t="s">
        <v>92</v>
      </c>
      <c r="N11" s="76" t="s">
        <v>93</v>
      </c>
      <c r="O11" s="76" t="s">
        <v>94</v>
      </c>
      <c r="P11" s="76" t="s">
        <v>95</v>
      </c>
      <c r="Q11" s="76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 t="s">
        <v>112</v>
      </c>
      <c r="D17" s="78" t="s">
        <v>101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/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/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46" t="s">
        <v>21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46" t="s">
        <v>23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  <row r="44" spans="1:17" s="43" customFormat="1" ht="15.75"/>
  </sheetData>
  <mergeCells count="17">
    <mergeCell ref="B1:G1"/>
    <mergeCell ref="H1:Q1"/>
    <mergeCell ref="D26:G26"/>
    <mergeCell ref="D29:G29"/>
    <mergeCell ref="D30:G30"/>
    <mergeCell ref="D19:G19"/>
    <mergeCell ref="D20:G20"/>
    <mergeCell ref="D22:G22"/>
    <mergeCell ref="D24:G24"/>
    <mergeCell ref="A3:E3"/>
    <mergeCell ref="D10:Q10"/>
    <mergeCell ref="D5:G5"/>
    <mergeCell ref="D6:G6"/>
    <mergeCell ref="D8:G8"/>
    <mergeCell ref="A38:Q38"/>
    <mergeCell ref="A32:Q32"/>
    <mergeCell ref="F3:Q3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4"/>
  <sheetViews>
    <sheetView topLeftCell="A13" workbookViewId="0">
      <selection activeCell="M20" sqref="M20"/>
    </sheetView>
  </sheetViews>
  <sheetFormatPr baseColWidth="10" defaultRowHeight="15"/>
  <cols>
    <col min="1" max="1" width="27.42578125" customWidth="1"/>
    <col min="2" max="2" width="15.140625" customWidth="1"/>
    <col min="3" max="3" width="24.4257812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79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>
      <c r="D4" s="128"/>
      <c r="E4" s="128"/>
      <c r="F4" s="128"/>
      <c r="G4" s="128"/>
    </row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  <c r="H5" s="147"/>
      <c r="I5" s="148"/>
      <c r="J5" s="148"/>
      <c r="K5" s="148"/>
      <c r="L5" s="148"/>
      <c r="M5" s="148"/>
      <c r="N5" s="148"/>
      <c r="O5" s="148"/>
    </row>
    <row r="6" spans="1:17" s="43" customFormat="1" ht="15.75">
      <c r="C6" s="43" t="s">
        <v>82</v>
      </c>
      <c r="D6" s="127"/>
      <c r="E6" s="128"/>
      <c r="F6" s="128"/>
      <c r="G6" s="129"/>
      <c r="H6" s="147"/>
      <c r="I6" s="148"/>
      <c r="J6" s="148"/>
      <c r="K6" s="148"/>
      <c r="L6" s="148"/>
      <c r="M6" s="148"/>
      <c r="N6" s="148"/>
      <c r="O6" s="148"/>
    </row>
    <row r="7" spans="1:17" s="43" customFormat="1" ht="15.75">
      <c r="D7" s="131"/>
      <c r="E7" s="131"/>
      <c r="F7" s="131"/>
      <c r="G7" s="131"/>
    </row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76" t="s">
        <v>74</v>
      </c>
      <c r="E11" s="76" t="s">
        <v>75</v>
      </c>
      <c r="F11" s="76" t="s">
        <v>85</v>
      </c>
      <c r="G11" s="76" t="s">
        <v>86</v>
      </c>
      <c r="H11" s="76" t="s">
        <v>87</v>
      </c>
      <c r="I11" s="76" t="s">
        <v>88</v>
      </c>
      <c r="J11" s="76" t="s">
        <v>89</v>
      </c>
      <c r="K11" s="76" t="s">
        <v>90</v>
      </c>
      <c r="L11" s="76" t="s">
        <v>91</v>
      </c>
      <c r="M11" s="76" t="s">
        <v>92</v>
      </c>
      <c r="N11" s="76" t="s">
        <v>93</v>
      </c>
      <c r="O11" s="76" t="s">
        <v>94</v>
      </c>
      <c r="P11" s="76" t="s">
        <v>95</v>
      </c>
      <c r="Q11" s="76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 t="s">
        <v>113</v>
      </c>
      <c r="D17" s="78" t="s">
        <v>101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>
      <c r="E18" s="67"/>
      <c r="F18" s="67"/>
      <c r="G18" s="67"/>
      <c r="H18" s="67"/>
      <c r="I18" s="67"/>
    </row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>
      <c r="O25" s="75"/>
    </row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33" t="s">
        <v>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33" t="s">
        <v>23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  <row r="44" spans="1:17" s="43" customFormat="1" ht="15.75"/>
  </sheetData>
  <mergeCells count="21">
    <mergeCell ref="A38:Q38"/>
    <mergeCell ref="A3:E3"/>
    <mergeCell ref="D10:Q10"/>
    <mergeCell ref="D5:G5"/>
    <mergeCell ref="D6:G6"/>
    <mergeCell ref="D8:G8"/>
    <mergeCell ref="A32:Q32"/>
    <mergeCell ref="D4:G4"/>
    <mergeCell ref="H1:Q1"/>
    <mergeCell ref="D22:G22"/>
    <mergeCell ref="D29:G29"/>
    <mergeCell ref="D30:G30"/>
    <mergeCell ref="D26:G26"/>
    <mergeCell ref="D20:G20"/>
    <mergeCell ref="D19:G19"/>
    <mergeCell ref="D24:G24"/>
    <mergeCell ref="B1:G1"/>
    <mergeCell ref="F3:Q3"/>
    <mergeCell ref="H5:O5"/>
    <mergeCell ref="H6:O6"/>
    <mergeCell ref="D7:G7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1"/>
  <sheetViews>
    <sheetView workbookViewId="0">
      <selection activeCell="E17" sqref="E17"/>
    </sheetView>
  </sheetViews>
  <sheetFormatPr baseColWidth="10" defaultRowHeight="15"/>
  <cols>
    <col min="1" max="1" width="42.28515625" customWidth="1"/>
    <col min="2" max="4" width="15.140625" customWidth="1"/>
    <col min="5" max="5" width="14.42578125" customWidth="1"/>
  </cols>
  <sheetData>
    <row r="1" spans="1:9" s="2" customFormat="1" ht="91.5" customHeight="1" thickBot="1">
      <c r="A1" s="63"/>
      <c r="B1" s="113" t="s">
        <v>41</v>
      </c>
      <c r="C1" s="114"/>
      <c r="D1" s="114"/>
      <c r="E1" s="114"/>
      <c r="F1" s="115"/>
      <c r="G1" s="111"/>
      <c r="H1" s="135"/>
      <c r="I1" s="112"/>
    </row>
    <row r="2" spans="1:9">
      <c r="D2" s="4"/>
    </row>
    <row r="3" spans="1:9" ht="15.75">
      <c r="A3" s="44" t="s">
        <v>40</v>
      </c>
      <c r="D3" s="65"/>
      <c r="G3" s="158">
        <f>JOUR!B5</f>
        <v>42923</v>
      </c>
      <c r="H3" s="158"/>
      <c r="I3" s="158"/>
    </row>
    <row r="4" spans="1:9">
      <c r="D4" s="65"/>
    </row>
    <row r="5" spans="1:9" ht="30">
      <c r="A5" s="52" t="s">
        <v>39</v>
      </c>
      <c r="B5" s="52" t="s">
        <v>38</v>
      </c>
      <c r="C5" s="53" t="s">
        <v>37</v>
      </c>
      <c r="D5" s="171" t="s">
        <v>73</v>
      </c>
      <c r="E5" s="172"/>
      <c r="F5" s="55" t="s">
        <v>64</v>
      </c>
      <c r="G5" s="55" t="s">
        <v>65</v>
      </c>
      <c r="H5" s="55" t="s">
        <v>66</v>
      </c>
      <c r="I5" s="55" t="s">
        <v>67</v>
      </c>
    </row>
    <row r="6" spans="1:9">
      <c r="A6" s="54" t="s">
        <v>36</v>
      </c>
      <c r="B6" s="47"/>
      <c r="C6" s="47"/>
      <c r="D6" s="4" t="s">
        <v>69</v>
      </c>
      <c r="F6" s="173"/>
      <c r="G6" s="149" t="s">
        <v>49</v>
      </c>
      <c r="H6" s="42"/>
      <c r="I6" s="56" t="s">
        <v>49</v>
      </c>
    </row>
    <row r="7" spans="1:9">
      <c r="A7" s="97"/>
      <c r="B7" s="49"/>
      <c r="C7" s="49"/>
      <c r="D7" s="4" t="s">
        <v>241</v>
      </c>
      <c r="F7" s="174"/>
      <c r="G7" s="150"/>
      <c r="H7" s="79"/>
      <c r="I7" s="56"/>
    </row>
    <row r="8" spans="1:9">
      <c r="A8" s="48" t="str">
        <f>JOUR!C5</f>
        <v>Pâté croûte</v>
      </c>
      <c r="B8" s="48"/>
      <c r="C8" s="70">
        <f ca="1">TODAY()</f>
        <v>42978</v>
      </c>
      <c r="D8" s="4" t="s">
        <v>70</v>
      </c>
      <c r="F8" s="174"/>
      <c r="G8" s="150"/>
      <c r="H8" s="42"/>
      <c r="I8" s="56" t="s">
        <v>49</v>
      </c>
    </row>
    <row r="9" spans="1:9">
      <c r="A9" s="54" t="s">
        <v>59</v>
      </c>
      <c r="B9" s="47"/>
      <c r="C9" s="47"/>
      <c r="D9" s="4" t="s">
        <v>71</v>
      </c>
      <c r="F9" s="174"/>
      <c r="G9" s="150"/>
      <c r="H9" s="42"/>
      <c r="I9" s="56" t="s">
        <v>49</v>
      </c>
    </row>
    <row r="10" spans="1:9">
      <c r="A10" s="88" t="str">
        <f>JOUR!D5</f>
        <v>Sandwich jambon blanc beurre cornichons</v>
      </c>
      <c r="B10" s="48"/>
      <c r="C10" s="70">
        <f ca="1">TODAY()</f>
        <v>42978</v>
      </c>
      <c r="D10" s="64" t="s">
        <v>68</v>
      </c>
      <c r="F10" s="174"/>
      <c r="G10" s="150"/>
      <c r="H10" s="42"/>
      <c r="I10" s="56" t="s">
        <v>49</v>
      </c>
    </row>
    <row r="11" spans="1:9" ht="15" customHeight="1">
      <c r="A11" s="60" t="s">
        <v>60</v>
      </c>
      <c r="B11" s="48"/>
      <c r="C11" s="48"/>
      <c r="D11" s="4" t="s">
        <v>72</v>
      </c>
      <c r="F11" s="174"/>
      <c r="G11" s="150"/>
      <c r="H11" s="42"/>
      <c r="I11" s="56" t="s">
        <v>49</v>
      </c>
    </row>
    <row r="12" spans="1:9">
      <c r="A12" s="54" t="s">
        <v>35</v>
      </c>
      <c r="B12" s="47"/>
      <c r="C12" s="47"/>
      <c r="D12" s="4" t="s">
        <v>98</v>
      </c>
      <c r="F12" s="175"/>
      <c r="G12" s="151"/>
      <c r="H12" s="79"/>
      <c r="I12" s="56" t="s">
        <v>49</v>
      </c>
    </row>
    <row r="13" spans="1:9">
      <c r="A13" s="48" t="str">
        <f>JOUR!E5</f>
        <v>Chips</v>
      </c>
      <c r="B13" s="48"/>
      <c r="C13" s="70">
        <f ca="1">TODAY()</f>
        <v>42978</v>
      </c>
    </row>
    <row r="14" spans="1:9">
      <c r="A14" s="54" t="s">
        <v>34</v>
      </c>
      <c r="B14" s="47"/>
      <c r="C14" s="47"/>
    </row>
    <row r="15" spans="1:9">
      <c r="A15" s="102" t="str">
        <f>JOUR!F5</f>
        <v>Stick mimolette</v>
      </c>
      <c r="B15" s="48"/>
      <c r="C15" s="70">
        <f ca="1">TODAY()</f>
        <v>42978</v>
      </c>
    </row>
    <row r="16" spans="1:9">
      <c r="A16" s="54" t="s">
        <v>33</v>
      </c>
      <c r="B16" s="47"/>
      <c r="C16" s="47"/>
    </row>
    <row r="17" spans="1:9">
      <c r="A17" s="48" t="str">
        <f>JOUR!G5</f>
        <v>Fruit (bonbon offert)</v>
      </c>
      <c r="B17" s="48"/>
      <c r="C17" s="70">
        <f ca="1">TODAY()</f>
        <v>42978</v>
      </c>
    </row>
    <row r="18" spans="1:9">
      <c r="A18" s="50" t="s">
        <v>32</v>
      </c>
      <c r="B18" s="47"/>
      <c r="C18" s="47"/>
    </row>
    <row r="19" spans="1:9">
      <c r="A19" s="49" t="s">
        <v>31</v>
      </c>
      <c r="B19" s="48"/>
      <c r="C19" s="70"/>
    </row>
    <row r="20" spans="1:9">
      <c r="A20" s="49"/>
      <c r="B20" s="49"/>
      <c r="C20" s="49"/>
    </row>
    <row r="21" spans="1:9">
      <c r="A21" s="48"/>
      <c r="B21" s="48"/>
      <c r="C21" s="48"/>
    </row>
    <row r="23" spans="1:9" ht="15.75" thickBot="1">
      <c r="B23" s="59" t="s">
        <v>50</v>
      </c>
      <c r="C23" s="59" t="s">
        <v>51</v>
      </c>
      <c r="F23" s="168" t="s">
        <v>61</v>
      </c>
      <c r="G23" s="169"/>
      <c r="H23" s="169"/>
      <c r="I23" s="170"/>
    </row>
    <row r="24" spans="1:9" ht="15" customHeight="1">
      <c r="A24" s="58" t="s">
        <v>42</v>
      </c>
      <c r="B24" s="51" t="s">
        <v>52</v>
      </c>
      <c r="C24" s="61" t="s">
        <v>54</v>
      </c>
      <c r="D24" s="152" t="s">
        <v>58</v>
      </c>
      <c r="E24" s="153"/>
      <c r="F24" s="159"/>
      <c r="G24" s="160"/>
      <c r="H24" s="160"/>
      <c r="I24" s="161"/>
    </row>
    <row r="25" spans="1:9">
      <c r="A25" s="58" t="s">
        <v>43</v>
      </c>
      <c r="B25" s="51" t="s">
        <v>53</v>
      </c>
      <c r="C25" s="61" t="s">
        <v>55</v>
      </c>
      <c r="D25" s="154"/>
      <c r="E25" s="155"/>
      <c r="F25" s="162"/>
      <c r="G25" s="163"/>
      <c r="H25" s="163"/>
      <c r="I25" s="164"/>
    </row>
    <row r="26" spans="1:9" ht="15.75" thickBot="1">
      <c r="A26" s="58" t="s">
        <v>44</v>
      </c>
      <c r="B26" s="51" t="s">
        <v>56</v>
      </c>
      <c r="C26" s="62" t="s">
        <v>57</v>
      </c>
      <c r="D26" s="156"/>
      <c r="E26" s="157"/>
      <c r="F26" s="165"/>
      <c r="G26" s="166"/>
      <c r="H26" s="166"/>
      <c r="I26" s="167"/>
    </row>
    <row r="28" spans="1:9" ht="30">
      <c r="A28" s="57" t="s">
        <v>48</v>
      </c>
      <c r="B28" s="55" t="s">
        <v>45</v>
      </c>
      <c r="C28" s="55" t="s">
        <v>46</v>
      </c>
      <c r="D28" s="55" t="s">
        <v>47</v>
      </c>
    </row>
    <row r="29" spans="1:9">
      <c r="B29" s="56" t="s">
        <v>49</v>
      </c>
      <c r="C29" s="56" t="s">
        <v>49</v>
      </c>
      <c r="D29" s="56" t="s">
        <v>49</v>
      </c>
    </row>
    <row r="31" spans="1:9">
      <c r="A31" t="s">
        <v>62</v>
      </c>
      <c r="E31" t="s">
        <v>63</v>
      </c>
    </row>
  </sheetData>
  <mergeCells count="9">
    <mergeCell ref="G6:G12"/>
    <mergeCell ref="D24:E26"/>
    <mergeCell ref="B1:F1"/>
    <mergeCell ref="G1:I1"/>
    <mergeCell ref="G3:I3"/>
    <mergeCell ref="F24:I26"/>
    <mergeCell ref="F23:I23"/>
    <mergeCell ref="D5:E5"/>
    <mergeCell ref="F6:F12"/>
  </mergeCells>
  <phoneticPr fontId="8" type="noConversion"/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371"/>
  <sheetViews>
    <sheetView workbookViewId="0">
      <selection activeCell="B38" sqref="B38"/>
    </sheetView>
  </sheetViews>
  <sheetFormatPr baseColWidth="10" defaultColWidth="10.85546875" defaultRowHeight="15"/>
  <cols>
    <col min="1" max="1" width="6.42578125" style="5" bestFit="1" customWidth="1"/>
    <col min="2" max="2" width="28.28515625" style="4" bestFit="1" customWidth="1"/>
    <col min="3" max="3" width="26.7109375" style="4" customWidth="1"/>
    <col min="4" max="4" width="24.42578125" style="4" bestFit="1" customWidth="1"/>
    <col min="5" max="5" width="22.42578125" style="4" customWidth="1"/>
    <col min="6" max="6" width="19.28515625" style="4" customWidth="1"/>
    <col min="7" max="7" width="22.42578125" style="4" bestFit="1" customWidth="1"/>
    <col min="8" max="16384" width="10.85546875" style="4"/>
  </cols>
  <sheetData>
    <row r="1" spans="1:7" s="2" customFormat="1" ht="91.5" customHeight="1" thickBot="1">
      <c r="A1" s="111"/>
      <c r="B1" s="112"/>
      <c r="C1" s="113" t="s">
        <v>11</v>
      </c>
      <c r="D1" s="114"/>
      <c r="E1" s="115"/>
      <c r="F1" s="111"/>
      <c r="G1" s="112"/>
    </row>
    <row r="2" spans="1:7" s="2" customFormat="1" ht="12.75" customHeight="1">
      <c r="A2" s="30"/>
      <c r="B2" s="30"/>
      <c r="C2" s="31"/>
      <c r="D2" s="31"/>
      <c r="E2" s="31"/>
      <c r="F2" s="30"/>
      <c r="G2" s="30"/>
    </row>
    <row r="4" spans="1:7" s="2" customFormat="1" ht="12.75">
      <c r="A4" s="32" t="s">
        <v>12</v>
      </c>
      <c r="B4" s="32" t="s">
        <v>4</v>
      </c>
      <c r="C4" s="71"/>
      <c r="D4" s="116"/>
      <c r="E4" s="117"/>
      <c r="F4" s="71"/>
      <c r="G4" s="71"/>
    </row>
    <row r="5" spans="1:7" s="2" customFormat="1" ht="12" customHeight="1">
      <c r="A5" s="33">
        <v>27</v>
      </c>
      <c r="B5" s="37">
        <v>42555</v>
      </c>
      <c r="C5" s="68" t="s">
        <v>100</v>
      </c>
      <c r="D5" s="68" t="s">
        <v>103</v>
      </c>
      <c r="E5" s="68" t="s">
        <v>104</v>
      </c>
      <c r="F5" s="68" t="s">
        <v>99</v>
      </c>
      <c r="G5" s="68" t="s">
        <v>105</v>
      </c>
    </row>
    <row r="6" spans="1:7" s="2" customFormat="1" ht="12" customHeight="1">
      <c r="A6" s="34"/>
      <c r="B6" s="37">
        <v>42556</v>
      </c>
      <c r="C6" s="68" t="s">
        <v>109</v>
      </c>
      <c r="D6" s="68" t="s">
        <v>106</v>
      </c>
      <c r="E6" s="68" t="s">
        <v>107</v>
      </c>
      <c r="F6" s="68" t="s">
        <v>102</v>
      </c>
      <c r="G6" s="68" t="s">
        <v>108</v>
      </c>
    </row>
    <row r="7" spans="1:7" s="2" customFormat="1" ht="12" customHeight="1">
      <c r="A7" s="34"/>
      <c r="B7" s="37">
        <v>42557</v>
      </c>
      <c r="C7" s="68"/>
      <c r="D7" s="68"/>
      <c r="E7" s="68"/>
      <c r="F7" s="68"/>
      <c r="G7" s="68"/>
    </row>
    <row r="8" spans="1:7" s="2" customFormat="1" ht="12" customHeight="1">
      <c r="A8" s="34"/>
      <c r="B8" s="37">
        <v>42558</v>
      </c>
      <c r="C8" s="68"/>
      <c r="D8" s="68"/>
      <c r="E8" s="68"/>
      <c r="F8" s="68"/>
      <c r="G8" s="68"/>
    </row>
    <row r="9" spans="1:7" s="2" customFormat="1" ht="12" customHeight="1">
      <c r="A9" s="34"/>
      <c r="B9" s="37">
        <v>42559</v>
      </c>
      <c r="C9" s="68"/>
      <c r="D9" s="68"/>
      <c r="E9" s="68"/>
      <c r="F9" s="68"/>
      <c r="G9" s="68"/>
    </row>
    <row r="10" spans="1:7" s="2" customFormat="1" ht="12" customHeight="1">
      <c r="A10" s="34"/>
      <c r="B10" s="37">
        <v>42560</v>
      </c>
      <c r="C10" s="80"/>
      <c r="D10" s="80"/>
      <c r="E10" s="80"/>
      <c r="F10" s="80"/>
      <c r="G10" s="80"/>
    </row>
    <row r="11" spans="1:7" s="2" customFormat="1" ht="12" customHeight="1">
      <c r="A11" s="35"/>
      <c r="B11" s="37">
        <v>42561</v>
      </c>
      <c r="C11" s="80"/>
      <c r="D11" s="80"/>
      <c r="E11" s="80"/>
      <c r="F11" s="80"/>
      <c r="G11" s="80"/>
    </row>
    <row r="367" spans="1:1">
      <c r="A367" s="72"/>
    </row>
    <row r="368" spans="1:1">
      <c r="A368" s="5">
        <v>53</v>
      </c>
    </row>
    <row r="371" spans="2:2">
      <c r="B371" s="73"/>
    </row>
  </sheetData>
  <mergeCells count="4">
    <mergeCell ref="A1:B1"/>
    <mergeCell ref="C1:E1"/>
    <mergeCell ref="F1:G1"/>
    <mergeCell ref="D4:E4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10" orientation="landscape"/>
  <headerFooter>
    <oddFooter>&amp;R&amp;P/&amp;N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Layout" topLeftCell="A10" workbookViewId="0">
      <selection activeCell="F16" sqref="F16:H16"/>
    </sheetView>
  </sheetViews>
  <sheetFormatPr baseColWidth="10" defaultRowHeight="15"/>
  <cols>
    <col min="1" max="1" width="7.140625" customWidth="1"/>
    <col min="2" max="2" width="7.42578125" customWidth="1"/>
    <col min="3" max="3" width="18.140625" style="1" customWidth="1"/>
    <col min="4" max="4" width="7.42578125" customWidth="1"/>
    <col min="5" max="5" width="5" customWidth="1"/>
    <col min="6" max="6" width="7.42578125" customWidth="1"/>
    <col min="7" max="7" width="18.140625" customWidth="1"/>
    <col min="8" max="8" width="7.42578125" customWidth="1"/>
    <col min="9" max="9" width="7.140625" customWidth="1"/>
  </cols>
  <sheetData>
    <row r="1" spans="1:9">
      <c r="A1" s="8"/>
      <c r="B1" s="8"/>
      <c r="C1" s="18"/>
      <c r="D1" s="8"/>
      <c r="E1" s="8"/>
      <c r="F1" s="8"/>
      <c r="G1" s="8"/>
      <c r="H1" s="8"/>
      <c r="I1" s="8"/>
    </row>
    <row r="2" spans="1:9">
      <c r="A2" s="8"/>
      <c r="B2" s="8"/>
      <c r="C2" s="18"/>
      <c r="D2" s="8"/>
      <c r="E2" s="8"/>
      <c r="F2" s="8"/>
      <c r="G2" s="8"/>
      <c r="H2" s="8"/>
      <c r="I2" s="8"/>
    </row>
    <row r="3" spans="1:9">
      <c r="A3" s="8"/>
      <c r="B3" s="8"/>
      <c r="C3" s="18"/>
      <c r="D3" s="8"/>
      <c r="E3" s="8"/>
      <c r="F3" s="8"/>
      <c r="G3" s="8"/>
      <c r="H3" s="8"/>
      <c r="I3" s="8"/>
    </row>
    <row r="4" spans="1:9">
      <c r="A4" s="8"/>
      <c r="B4" s="8"/>
      <c r="C4" s="18"/>
      <c r="D4" s="8"/>
      <c r="E4" s="8"/>
      <c r="F4" s="8"/>
      <c r="G4" s="8"/>
      <c r="H4" s="8"/>
      <c r="I4" s="8"/>
    </row>
    <row r="5" spans="1:9">
      <c r="A5" s="8"/>
      <c r="B5" s="8"/>
      <c r="C5" s="18"/>
      <c r="D5" s="8"/>
      <c r="E5" s="8"/>
      <c r="F5" s="8"/>
      <c r="G5" s="8"/>
      <c r="H5" s="8"/>
      <c r="I5" s="8"/>
    </row>
    <row r="6" spans="1:9">
      <c r="A6" s="8"/>
      <c r="B6" s="8"/>
      <c r="C6" s="18"/>
      <c r="D6" s="8"/>
      <c r="E6" s="8"/>
      <c r="F6" s="8"/>
      <c r="G6" s="8"/>
      <c r="H6" s="8"/>
      <c r="I6" s="8"/>
    </row>
    <row r="7" spans="1:9">
      <c r="A7" s="8"/>
      <c r="B7" s="8"/>
      <c r="C7" s="18"/>
      <c r="D7" s="8"/>
      <c r="E7" s="8"/>
      <c r="F7" s="8"/>
      <c r="G7" s="8"/>
      <c r="H7" s="8"/>
      <c r="I7" s="8"/>
    </row>
    <row r="8" spans="1:9" ht="15.75" thickBot="1">
      <c r="A8" s="8"/>
      <c r="B8" s="8"/>
      <c r="C8" s="18"/>
      <c r="D8" s="8"/>
      <c r="E8" s="8"/>
      <c r="F8" s="8"/>
      <c r="G8" s="8"/>
      <c r="H8" s="8"/>
      <c r="I8" s="8"/>
    </row>
    <row r="9" spans="1:9" ht="16.5" thickBot="1">
      <c r="A9" s="6"/>
      <c r="B9" s="7"/>
      <c r="C9" s="18"/>
      <c r="D9" s="124" t="s">
        <v>5</v>
      </c>
      <c r="E9" s="125"/>
      <c r="F9" s="40">
        <f>SEMAINE!A5</f>
        <v>27</v>
      </c>
      <c r="G9" s="7"/>
      <c r="H9" s="8"/>
      <c r="I9" s="8"/>
    </row>
    <row r="10" spans="1:9" ht="15.75" thickBot="1">
      <c r="A10" s="6"/>
      <c r="B10" s="7"/>
      <c r="C10" s="38"/>
      <c r="D10" s="7"/>
      <c r="E10" s="7"/>
      <c r="F10" s="7"/>
      <c r="G10" s="7"/>
      <c r="H10" s="8"/>
      <c r="I10" s="8"/>
    </row>
    <row r="11" spans="1:9">
      <c r="A11" s="6"/>
      <c r="B11" s="9"/>
      <c r="C11" s="10" t="s">
        <v>6</v>
      </c>
      <c r="D11" s="11"/>
      <c r="E11" s="7"/>
      <c r="F11" s="9"/>
      <c r="G11" s="10" t="s">
        <v>7</v>
      </c>
      <c r="H11" s="11"/>
      <c r="I11" s="8"/>
    </row>
    <row r="12" spans="1:9" ht="15.75" thickBot="1">
      <c r="A12" s="6"/>
      <c r="B12" s="12"/>
      <c r="C12" s="13">
        <f>SEMAINE!B5</f>
        <v>42555</v>
      </c>
      <c r="D12" s="14"/>
      <c r="E12" s="7"/>
      <c r="F12" s="12"/>
      <c r="G12" s="13">
        <f>SEMAINE!B6</f>
        <v>42556</v>
      </c>
      <c r="H12" s="14"/>
      <c r="I12" s="8"/>
    </row>
    <row r="13" spans="1:9" ht="28.5" customHeight="1">
      <c r="A13" s="6"/>
      <c r="B13" s="15"/>
      <c r="C13" s="16"/>
      <c r="D13" s="17"/>
      <c r="E13" s="7"/>
      <c r="F13" s="15"/>
      <c r="G13" s="16"/>
      <c r="H13" s="17"/>
      <c r="I13" s="8"/>
    </row>
    <row r="14" spans="1:9">
      <c r="A14" s="8"/>
      <c r="B14" s="121" t="str">
        <f>SEMAINE!C5</f>
        <v>Salade piémontaise</v>
      </c>
      <c r="C14" s="122"/>
      <c r="D14" s="123"/>
      <c r="E14" s="18"/>
      <c r="F14" s="121" t="str">
        <f>SEMAINE!C6</f>
        <v>Pâté croûte</v>
      </c>
      <c r="G14" s="122"/>
      <c r="H14" s="123"/>
      <c r="I14" s="8"/>
    </row>
    <row r="15" spans="1:9">
      <c r="A15" s="6"/>
      <c r="B15" s="15"/>
      <c r="C15" s="19" t="s">
        <v>8</v>
      </c>
      <c r="D15" s="20"/>
      <c r="E15" s="7"/>
      <c r="F15" s="15"/>
      <c r="G15" s="19" t="s">
        <v>8</v>
      </c>
      <c r="H15" s="20"/>
      <c r="I15" s="8"/>
    </row>
    <row r="16" spans="1:9" ht="15" customHeight="1">
      <c r="A16" s="6"/>
      <c r="B16" s="118" t="str">
        <f>SEMAINE!D5</f>
        <v>Roti de porc, rosbifs froids</v>
      </c>
      <c r="C16" s="119"/>
      <c r="D16" s="120"/>
      <c r="E16" s="7"/>
      <c r="F16" s="118" t="str">
        <f>SEMAINE!D6</f>
        <v xml:space="preserve">Sandwich jambon beurre </v>
      </c>
      <c r="G16" s="119"/>
      <c r="H16" s="120"/>
      <c r="I16" s="8"/>
    </row>
    <row r="17" spans="1:9" ht="15" customHeight="1">
      <c r="A17" s="6"/>
      <c r="B17" s="118" t="str">
        <f>SEMAINE!E5</f>
        <v>Carottes rapées</v>
      </c>
      <c r="C17" s="119"/>
      <c r="D17" s="120"/>
      <c r="E17" s="7"/>
      <c r="F17" s="118" t="str">
        <f>SEMAINE!E6</f>
        <v>Chips</v>
      </c>
      <c r="G17" s="119"/>
      <c r="H17" s="120"/>
      <c r="I17" s="8"/>
    </row>
    <row r="18" spans="1:9">
      <c r="A18" s="6"/>
      <c r="B18" s="15"/>
      <c r="C18" s="19" t="s">
        <v>8</v>
      </c>
      <c r="D18" s="20"/>
      <c r="E18" s="7"/>
      <c r="F18" s="15"/>
      <c r="G18" s="19" t="s">
        <v>8</v>
      </c>
      <c r="H18" s="20"/>
      <c r="I18" s="8"/>
    </row>
    <row r="19" spans="1:9">
      <c r="A19" s="8"/>
      <c r="B19" s="121" t="str">
        <f>SEMAINE!F5</f>
        <v>Tomme (locaux)</v>
      </c>
      <c r="C19" s="122"/>
      <c r="D19" s="123"/>
      <c r="E19" s="18"/>
      <c r="F19" s="121" t="str">
        <f>SEMAINE!F6</f>
        <v>Emmental</v>
      </c>
      <c r="G19" s="122"/>
      <c r="H19" s="123"/>
      <c r="I19" s="8"/>
    </row>
    <row r="20" spans="1:9">
      <c r="A20" s="6"/>
      <c r="B20" s="15"/>
      <c r="C20" s="19" t="s">
        <v>8</v>
      </c>
      <c r="D20" s="20"/>
      <c r="E20" s="7"/>
      <c r="F20" s="15"/>
      <c r="G20" s="19" t="s">
        <v>8</v>
      </c>
      <c r="H20" s="20"/>
      <c r="I20" s="8"/>
    </row>
    <row r="21" spans="1:9">
      <c r="A21" s="6"/>
      <c r="B21" s="118" t="str">
        <f>SEMAINE!G5</f>
        <v>Liégeois chocolat</v>
      </c>
      <c r="C21" s="119"/>
      <c r="D21" s="120"/>
      <c r="E21" s="7"/>
      <c r="F21" s="118" t="str">
        <f>SEMAINE!G6</f>
        <v>Fruit (bonbons offert)</v>
      </c>
      <c r="G21" s="119"/>
      <c r="H21" s="120"/>
      <c r="I21" s="8"/>
    </row>
    <row r="22" spans="1:9" ht="28.5" customHeight="1" thickBot="1">
      <c r="A22" s="6"/>
      <c r="B22" s="21"/>
      <c r="C22" s="39"/>
      <c r="D22" s="23"/>
      <c r="E22" s="7"/>
      <c r="F22" s="21"/>
      <c r="G22" s="22"/>
      <c r="H22" s="23"/>
      <c r="I22" s="8"/>
    </row>
    <row r="23" spans="1:9" ht="15.75" thickBot="1">
      <c r="A23" s="24"/>
      <c r="B23" s="18"/>
      <c r="C23" s="18"/>
      <c r="D23" s="18"/>
      <c r="E23" s="18"/>
      <c r="F23" s="18"/>
      <c r="G23" s="18"/>
      <c r="H23" s="8"/>
      <c r="I23" s="8"/>
    </row>
    <row r="24" spans="1:9">
      <c r="A24" s="6"/>
      <c r="B24" s="25"/>
      <c r="C24" s="10" t="s">
        <v>9</v>
      </c>
      <c r="D24" s="11"/>
      <c r="E24" s="26"/>
      <c r="F24" s="9"/>
      <c r="G24" s="10" t="s">
        <v>10</v>
      </c>
      <c r="H24" s="27"/>
      <c r="I24" s="8"/>
    </row>
    <row r="25" spans="1:9" ht="15.75" thickBot="1">
      <c r="A25" s="6"/>
      <c r="B25" s="28"/>
      <c r="C25" s="13">
        <f>SEMAINE!B8</f>
        <v>42558</v>
      </c>
      <c r="D25" s="14"/>
      <c r="E25" s="26"/>
      <c r="F25" s="12"/>
      <c r="G25" s="13">
        <f>SEMAINE!B9</f>
        <v>42559</v>
      </c>
      <c r="H25" s="29"/>
      <c r="I25" s="8"/>
    </row>
    <row r="26" spans="1:9" ht="28.5" customHeight="1">
      <c r="A26" s="6"/>
      <c r="B26" s="15"/>
      <c r="C26" s="16"/>
      <c r="D26" s="17"/>
      <c r="E26" s="7"/>
      <c r="F26" s="15"/>
      <c r="G26" s="16"/>
      <c r="H26" s="17"/>
      <c r="I26" s="8"/>
    </row>
    <row r="27" spans="1:9">
      <c r="A27" s="6"/>
      <c r="B27" s="121">
        <f>SEMAINE!C8</f>
        <v>0</v>
      </c>
      <c r="C27" s="122"/>
      <c r="D27" s="123"/>
      <c r="E27" s="18"/>
      <c r="F27" s="121">
        <f>SEMAINE!C9</f>
        <v>0</v>
      </c>
      <c r="G27" s="122"/>
      <c r="H27" s="123"/>
      <c r="I27" s="8"/>
    </row>
    <row r="28" spans="1:9">
      <c r="A28" s="8"/>
      <c r="B28" s="15"/>
      <c r="C28" s="19" t="s">
        <v>8</v>
      </c>
      <c r="D28" s="20"/>
      <c r="E28" s="7"/>
      <c r="F28" s="15"/>
      <c r="G28" s="19" t="s">
        <v>8</v>
      </c>
      <c r="H28" s="20"/>
      <c r="I28" s="8"/>
    </row>
    <row r="29" spans="1:9">
      <c r="A29" s="6"/>
      <c r="B29" s="118">
        <f>SEMAINE!D8</f>
        <v>0</v>
      </c>
      <c r="C29" s="119"/>
      <c r="D29" s="120"/>
      <c r="E29" s="7"/>
      <c r="F29" s="118">
        <f>SEMAINE!D9</f>
        <v>0</v>
      </c>
      <c r="G29" s="119"/>
      <c r="H29" s="120"/>
      <c r="I29" s="8"/>
    </row>
    <row r="30" spans="1:9">
      <c r="A30" s="6"/>
      <c r="B30" s="118">
        <f>SEMAINE!E8</f>
        <v>0</v>
      </c>
      <c r="C30" s="119"/>
      <c r="D30" s="120"/>
      <c r="E30" s="7"/>
      <c r="F30" s="118">
        <f>SEMAINE!E9</f>
        <v>0</v>
      </c>
      <c r="G30" s="119"/>
      <c r="H30" s="120"/>
      <c r="I30" s="8"/>
    </row>
    <row r="31" spans="1:9">
      <c r="A31" s="6"/>
      <c r="B31" s="15"/>
      <c r="C31" s="19" t="s">
        <v>8</v>
      </c>
      <c r="D31" s="20"/>
      <c r="E31" s="7"/>
      <c r="F31" s="15"/>
      <c r="G31" s="19" t="s">
        <v>8</v>
      </c>
      <c r="H31" s="20"/>
      <c r="I31" s="8"/>
    </row>
    <row r="32" spans="1:9">
      <c r="A32" s="6"/>
      <c r="B32" s="121">
        <f>SEMAINE!F8</f>
        <v>0</v>
      </c>
      <c r="C32" s="122"/>
      <c r="D32" s="123"/>
      <c r="E32" s="18"/>
      <c r="F32" s="121">
        <f>SEMAINE!F9</f>
        <v>0</v>
      </c>
      <c r="G32" s="122"/>
      <c r="H32" s="123"/>
      <c r="I32" s="8"/>
    </row>
    <row r="33" spans="1:9">
      <c r="A33" s="8"/>
      <c r="B33" s="15"/>
      <c r="C33" s="19" t="s">
        <v>8</v>
      </c>
      <c r="D33" s="20"/>
      <c r="E33" s="7"/>
      <c r="F33" s="15"/>
      <c r="G33" s="19" t="s">
        <v>8</v>
      </c>
      <c r="H33" s="20"/>
      <c r="I33" s="8"/>
    </row>
    <row r="34" spans="1:9">
      <c r="A34" s="6"/>
      <c r="B34" s="118">
        <f>SEMAINE!G8</f>
        <v>0</v>
      </c>
      <c r="C34" s="119"/>
      <c r="D34" s="120"/>
      <c r="E34" s="7"/>
      <c r="F34" s="118">
        <f>SEMAINE!G9</f>
        <v>0</v>
      </c>
      <c r="G34" s="119"/>
      <c r="H34" s="120"/>
      <c r="I34" s="8"/>
    </row>
    <row r="35" spans="1:9" ht="28.5" customHeight="1" thickBot="1">
      <c r="A35" s="6"/>
      <c r="B35" s="21"/>
      <c r="C35" s="39"/>
      <c r="D35" s="23"/>
      <c r="E35" s="7"/>
      <c r="F35" s="21"/>
      <c r="G35" s="22"/>
      <c r="H35" s="23"/>
      <c r="I35" s="8"/>
    </row>
    <row r="36" spans="1:9">
      <c r="A36" s="8"/>
      <c r="B36" s="8"/>
      <c r="C36" s="18"/>
      <c r="D36" s="8"/>
      <c r="E36" s="8"/>
      <c r="F36" s="8"/>
      <c r="G36" s="8"/>
      <c r="H36" s="8"/>
      <c r="I36" s="8"/>
    </row>
    <row r="37" spans="1:9">
      <c r="A37" s="8"/>
      <c r="B37" s="8"/>
      <c r="C37" s="18"/>
      <c r="D37" s="8"/>
      <c r="E37" s="8"/>
      <c r="F37" s="8"/>
      <c r="G37" s="8"/>
      <c r="H37" s="8"/>
      <c r="I37" s="8"/>
    </row>
    <row r="38" spans="1:9">
      <c r="A38" s="8"/>
      <c r="B38" s="8"/>
      <c r="C38" s="18"/>
      <c r="D38" s="8"/>
      <c r="E38" s="8"/>
      <c r="F38" s="8"/>
      <c r="G38" s="8"/>
      <c r="H38" s="8"/>
      <c r="I38" s="8"/>
    </row>
    <row r="39" spans="1:9">
      <c r="A39" s="8"/>
      <c r="B39" s="8"/>
      <c r="C39" s="18"/>
      <c r="D39" s="8"/>
      <c r="E39" s="8"/>
      <c r="F39" s="8"/>
      <c r="G39" s="8"/>
      <c r="H39" s="8"/>
      <c r="I39" s="8"/>
    </row>
    <row r="40" spans="1:9">
      <c r="A40" s="8"/>
      <c r="B40" s="8"/>
      <c r="C40" s="18"/>
      <c r="D40" s="8"/>
      <c r="E40" s="8"/>
      <c r="F40" s="8"/>
      <c r="G40" s="8"/>
      <c r="H40" s="8"/>
      <c r="I40" s="8"/>
    </row>
    <row r="41" spans="1:9">
      <c r="A41" s="8"/>
      <c r="B41" s="8"/>
      <c r="C41" s="18"/>
      <c r="D41" s="8"/>
      <c r="E41" s="8"/>
      <c r="F41" s="8"/>
      <c r="G41" s="8"/>
      <c r="H41" s="8"/>
      <c r="I41" s="8"/>
    </row>
    <row r="42" spans="1:9">
      <c r="A42" s="8"/>
      <c r="B42" s="8"/>
      <c r="C42" s="18"/>
      <c r="D42" s="8"/>
      <c r="E42" s="8"/>
      <c r="F42" s="8"/>
      <c r="G42" s="8"/>
      <c r="H42" s="8"/>
      <c r="I42" s="8"/>
    </row>
    <row r="43" spans="1:9">
      <c r="A43" s="8"/>
      <c r="B43" s="8"/>
      <c r="C43" s="18"/>
      <c r="D43" s="8"/>
      <c r="E43" s="8"/>
      <c r="F43" s="8"/>
      <c r="G43" s="8"/>
      <c r="H43" s="8"/>
      <c r="I43" s="8"/>
    </row>
    <row r="44" spans="1:9">
      <c r="A44" s="8"/>
      <c r="B44" s="8"/>
      <c r="C44" s="18"/>
      <c r="D44" s="8"/>
      <c r="E44" s="8"/>
      <c r="F44" s="8"/>
      <c r="G44" s="8"/>
      <c r="H44" s="8"/>
      <c r="I44" s="8"/>
    </row>
    <row r="45" spans="1:9">
      <c r="A45" s="8"/>
      <c r="B45" s="8"/>
      <c r="C45" s="18"/>
      <c r="D45" s="8"/>
      <c r="E45" s="8"/>
      <c r="F45" s="8"/>
      <c r="G45" s="8"/>
      <c r="H45" s="8"/>
      <c r="I45" s="8"/>
    </row>
    <row r="46" spans="1:9">
      <c r="A46" s="8"/>
      <c r="B46" s="8"/>
      <c r="C46" s="18"/>
      <c r="D46" s="8"/>
      <c r="E46" s="8"/>
      <c r="F46" s="8"/>
      <c r="G46" s="8"/>
      <c r="H46" s="8"/>
      <c r="I46" s="8"/>
    </row>
  </sheetData>
  <mergeCells count="21">
    <mergeCell ref="D9:E9"/>
    <mergeCell ref="F16:H16"/>
    <mergeCell ref="B14:D14"/>
    <mergeCell ref="B16:D16"/>
    <mergeCell ref="F14:H14"/>
    <mergeCell ref="B17:D17"/>
    <mergeCell ref="F34:H34"/>
    <mergeCell ref="B27:D27"/>
    <mergeCell ref="F27:H27"/>
    <mergeCell ref="F29:H29"/>
    <mergeCell ref="B32:D32"/>
    <mergeCell ref="B30:D30"/>
    <mergeCell ref="F17:H17"/>
    <mergeCell ref="F30:H30"/>
    <mergeCell ref="B34:D34"/>
    <mergeCell ref="F21:H21"/>
    <mergeCell ref="B19:D19"/>
    <mergeCell ref="F32:H32"/>
    <mergeCell ref="B29:D29"/>
    <mergeCell ref="B21:D21"/>
    <mergeCell ref="F19:H19"/>
  </mergeCells>
  <phoneticPr fontId="8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"/>
  <sheetViews>
    <sheetView workbookViewId="0">
      <selection activeCell="B21" sqref="B21"/>
    </sheetView>
  </sheetViews>
  <sheetFormatPr baseColWidth="10" defaultColWidth="10.85546875" defaultRowHeight="15"/>
  <cols>
    <col min="1" max="1" width="10" style="5" customWidth="1"/>
    <col min="2" max="2" width="28.28515625" style="4" bestFit="1" customWidth="1"/>
    <col min="3" max="3" width="34.5703125" style="4" customWidth="1"/>
    <col min="4" max="4" width="29.140625" style="4" customWidth="1"/>
    <col min="5" max="5" width="22.42578125" style="4" customWidth="1"/>
    <col min="6" max="6" width="25" style="4" customWidth="1"/>
    <col min="7" max="7" width="33" style="4" customWidth="1"/>
    <col min="8" max="16384" width="10.85546875" style="4"/>
  </cols>
  <sheetData>
    <row r="1" spans="1:9" s="2" customFormat="1" ht="91.5" customHeight="1" thickBot="1">
      <c r="A1" s="111"/>
      <c r="B1" s="112"/>
      <c r="C1" s="113" t="s">
        <v>11</v>
      </c>
      <c r="D1" s="114"/>
      <c r="E1" s="115"/>
      <c r="F1" s="111"/>
      <c r="G1" s="112"/>
    </row>
    <row r="2" spans="1:9" s="2" customFormat="1" ht="12.75" customHeight="1">
      <c r="A2" s="30"/>
      <c r="B2" s="30"/>
      <c r="C2" s="31"/>
      <c r="D2" s="31"/>
      <c r="E2" s="31"/>
      <c r="F2" s="30"/>
      <c r="G2" s="30"/>
    </row>
    <row r="4" spans="1:9" s="2" customFormat="1" ht="12.75">
      <c r="A4" s="32" t="s">
        <v>12</v>
      </c>
      <c r="B4" s="32" t="s">
        <v>4</v>
      </c>
      <c r="C4" s="32" t="s">
        <v>0</v>
      </c>
      <c r="D4" s="106" t="s">
        <v>1</v>
      </c>
      <c r="E4" s="107"/>
      <c r="F4" s="32" t="s">
        <v>2</v>
      </c>
      <c r="G4" s="32" t="s">
        <v>3</v>
      </c>
    </row>
    <row r="5" spans="1:9" s="2" customFormat="1" ht="12" customHeight="1">
      <c r="A5" s="34"/>
      <c r="B5" s="87">
        <v>42923</v>
      </c>
      <c r="C5" s="68" t="s">
        <v>109</v>
      </c>
      <c r="D5" s="68" t="s">
        <v>340</v>
      </c>
      <c r="E5" s="68" t="s">
        <v>107</v>
      </c>
      <c r="F5" s="68" t="s">
        <v>341</v>
      </c>
      <c r="G5" s="68" t="s">
        <v>362</v>
      </c>
      <c r="H5" s="68"/>
      <c r="I5" s="36"/>
    </row>
  </sheetData>
  <mergeCells count="4">
    <mergeCell ref="A1:B1"/>
    <mergeCell ref="C1:E1"/>
    <mergeCell ref="F1:G1"/>
    <mergeCell ref="D4:E4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&amp;R&amp;P/&amp;N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4"/>
  <sheetViews>
    <sheetView zoomScale="110" zoomScaleNormal="110" workbookViewId="0">
      <selection activeCell="S21" sqref="S21"/>
    </sheetView>
  </sheetViews>
  <sheetFormatPr baseColWidth="10" defaultRowHeight="15"/>
  <cols>
    <col min="1" max="1" width="27.42578125" customWidth="1"/>
    <col min="2" max="2" width="15.140625" customWidth="1"/>
    <col min="3" max="3" width="23.2851562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14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>
      <c r="B4" s="126"/>
      <c r="C4" s="126"/>
      <c r="D4" s="128"/>
      <c r="E4" s="128"/>
      <c r="F4" s="128"/>
      <c r="G4" s="128"/>
    </row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  <c r="H5" s="98"/>
    </row>
    <row r="6" spans="1:17" s="43" customFormat="1" ht="15.75">
      <c r="C6" s="43" t="s">
        <v>81</v>
      </c>
      <c r="D6" s="127"/>
      <c r="E6" s="128"/>
      <c r="F6" s="128"/>
      <c r="G6" s="129"/>
      <c r="H6" s="98"/>
    </row>
    <row r="7" spans="1:17" s="43" customFormat="1" ht="15.75"/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76" t="s">
        <v>74</v>
      </c>
      <c r="E11" s="76" t="s">
        <v>75</v>
      </c>
      <c r="F11" s="76" t="s">
        <v>85</v>
      </c>
      <c r="G11" s="76" t="s">
        <v>86</v>
      </c>
      <c r="H11" s="76" t="s">
        <v>87</v>
      </c>
      <c r="I11" s="76" t="s">
        <v>88</v>
      </c>
      <c r="J11" s="76" t="s">
        <v>89</v>
      </c>
      <c r="K11" s="76" t="s">
        <v>90</v>
      </c>
      <c r="L11" s="76" t="s">
        <v>91</v>
      </c>
      <c r="M11" s="76" t="s">
        <v>92</v>
      </c>
      <c r="N11" s="76" t="s">
        <v>93</v>
      </c>
      <c r="O11" s="76" t="s">
        <v>94</v>
      </c>
      <c r="P11" s="76" t="s">
        <v>95</v>
      </c>
      <c r="Q11" s="76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 t="s">
        <v>112</v>
      </c>
      <c r="D17" s="78" t="s">
        <v>101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/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/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33" t="s">
        <v>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33" t="s">
        <v>23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  <row r="44" spans="1:17" s="43" customFormat="1" ht="15.75"/>
  </sheetData>
  <mergeCells count="19">
    <mergeCell ref="F3:Q3"/>
    <mergeCell ref="B1:G1"/>
    <mergeCell ref="H1:Q1"/>
    <mergeCell ref="D26:G26"/>
    <mergeCell ref="D29:G29"/>
    <mergeCell ref="D19:G19"/>
    <mergeCell ref="D20:G20"/>
    <mergeCell ref="D22:G22"/>
    <mergeCell ref="D24:G24"/>
    <mergeCell ref="A3:E3"/>
    <mergeCell ref="D10:Q10"/>
    <mergeCell ref="D5:G5"/>
    <mergeCell ref="D4:G4"/>
    <mergeCell ref="B4:C4"/>
    <mergeCell ref="D6:G6"/>
    <mergeCell ref="D8:G8"/>
    <mergeCell ref="A38:Q38"/>
    <mergeCell ref="A32:Q32"/>
    <mergeCell ref="D30:G30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P31" sqref="P31"/>
    </sheetView>
  </sheetViews>
  <sheetFormatPr baseColWidth="10" defaultRowHeight="15"/>
  <cols>
    <col min="1" max="1" width="27.42578125" customWidth="1"/>
    <col min="2" max="2" width="15.140625" customWidth="1"/>
    <col min="3" max="3" width="24.140625" customWidth="1"/>
    <col min="4" max="17" width="3.140625" customWidth="1"/>
  </cols>
  <sheetData>
    <row r="1" spans="1:17" s="2" customFormat="1" ht="88.5" customHeight="1" thickBot="1">
      <c r="A1" s="95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238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>
      <c r="B4" s="126"/>
      <c r="C4" s="126"/>
      <c r="D4" s="128"/>
      <c r="E4" s="128"/>
      <c r="F4" s="128"/>
      <c r="G4" s="128"/>
    </row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</row>
    <row r="6" spans="1:17" s="43" customFormat="1" ht="15.75">
      <c r="C6" s="43" t="s">
        <v>82</v>
      </c>
      <c r="D6" s="127"/>
      <c r="E6" s="128"/>
      <c r="F6" s="128"/>
      <c r="G6" s="129"/>
    </row>
    <row r="7" spans="1:17" s="43" customFormat="1" ht="15.75">
      <c r="D7" s="131"/>
      <c r="E7" s="131"/>
      <c r="F7" s="131"/>
      <c r="G7" s="131"/>
    </row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96" t="s">
        <v>74</v>
      </c>
      <c r="E11" s="96" t="s">
        <v>75</v>
      </c>
      <c r="F11" s="96" t="s">
        <v>85</v>
      </c>
      <c r="G11" s="96" t="s">
        <v>86</v>
      </c>
      <c r="H11" s="96" t="s">
        <v>87</v>
      </c>
      <c r="I11" s="96" t="s">
        <v>88</v>
      </c>
      <c r="J11" s="96" t="s">
        <v>89</v>
      </c>
      <c r="K11" s="96" t="s">
        <v>90</v>
      </c>
      <c r="L11" s="96" t="s">
        <v>91</v>
      </c>
      <c r="M11" s="96" t="s">
        <v>92</v>
      </c>
      <c r="N11" s="96" t="s">
        <v>93</v>
      </c>
      <c r="O11" s="96" t="s">
        <v>94</v>
      </c>
      <c r="P11" s="96" t="s">
        <v>95</v>
      </c>
      <c r="Q11" s="96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 t="s">
        <v>112</v>
      </c>
      <c r="D17" s="78" t="s">
        <v>101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/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/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33" t="s">
        <v>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33" t="s">
        <v>23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  <row r="44" spans="1:17" s="43" customFormat="1" ht="15.75"/>
  </sheetData>
  <mergeCells count="20">
    <mergeCell ref="D20:G20"/>
    <mergeCell ref="B1:G1"/>
    <mergeCell ref="H1:Q1"/>
    <mergeCell ref="A3:E3"/>
    <mergeCell ref="B4:C4"/>
    <mergeCell ref="D4:G4"/>
    <mergeCell ref="D5:G5"/>
    <mergeCell ref="D6:G6"/>
    <mergeCell ref="D8:G8"/>
    <mergeCell ref="D10:Q10"/>
    <mergeCell ref="D19:G19"/>
    <mergeCell ref="F3:Q3"/>
    <mergeCell ref="D7:G7"/>
    <mergeCell ref="A38:Q38"/>
    <mergeCell ref="D22:G22"/>
    <mergeCell ref="D24:G24"/>
    <mergeCell ref="D26:G26"/>
    <mergeCell ref="D29:G29"/>
    <mergeCell ref="D30:G30"/>
    <mergeCell ref="A32:Q32"/>
  </mergeCells>
  <pageMargins left="0" right="0" top="0" bottom="0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4"/>
  <sheetViews>
    <sheetView workbookViewId="0">
      <selection activeCell="R32" sqref="R32"/>
    </sheetView>
  </sheetViews>
  <sheetFormatPr baseColWidth="10" defaultRowHeight="15"/>
  <cols>
    <col min="1" max="1" width="27.42578125" customWidth="1"/>
    <col min="2" max="2" width="15.140625" customWidth="1"/>
    <col min="3" max="3" width="24.4257812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30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/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</row>
    <row r="6" spans="1:17" s="43" customFormat="1" ht="15.75">
      <c r="D6" s="127"/>
      <c r="E6" s="128"/>
      <c r="F6" s="128"/>
      <c r="G6" s="129"/>
    </row>
    <row r="7" spans="1:17" s="43" customFormat="1" ht="15.75">
      <c r="D7" s="131"/>
      <c r="E7" s="131"/>
      <c r="F7" s="131"/>
      <c r="G7" s="131"/>
    </row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99" t="s">
        <v>74</v>
      </c>
      <c r="E11" s="99" t="s">
        <v>75</v>
      </c>
      <c r="F11" s="99" t="s">
        <v>85</v>
      </c>
      <c r="G11" s="99" t="s">
        <v>86</v>
      </c>
      <c r="H11" s="99" t="s">
        <v>87</v>
      </c>
      <c r="I11" s="99" t="s">
        <v>88</v>
      </c>
      <c r="J11" s="99" t="s">
        <v>89</v>
      </c>
      <c r="K11" s="99" t="s">
        <v>90</v>
      </c>
      <c r="L11" s="99" t="s">
        <v>91</v>
      </c>
      <c r="M11" s="99" t="s">
        <v>92</v>
      </c>
      <c r="N11" s="99" t="s">
        <v>93</v>
      </c>
      <c r="O11" s="99" t="s">
        <v>94</v>
      </c>
      <c r="P11" s="99" t="s">
        <v>95</v>
      </c>
      <c r="Q11" s="99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 t="s">
        <v>112</v>
      </c>
      <c r="D17" s="78" t="s">
        <v>101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/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/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33" t="s">
        <v>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33" t="s">
        <v>23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  <row r="44" spans="1:17" s="43" customFormat="1" ht="15.75"/>
  </sheetData>
  <mergeCells count="18">
    <mergeCell ref="A38:Q38"/>
    <mergeCell ref="A32:Q32"/>
    <mergeCell ref="B1:G1"/>
    <mergeCell ref="H1:Q1"/>
    <mergeCell ref="D26:G26"/>
    <mergeCell ref="D29:G29"/>
    <mergeCell ref="D30:G30"/>
    <mergeCell ref="D19:G19"/>
    <mergeCell ref="D20:G20"/>
    <mergeCell ref="D22:G22"/>
    <mergeCell ref="D24:G24"/>
    <mergeCell ref="A3:E3"/>
    <mergeCell ref="D10:Q10"/>
    <mergeCell ref="D5:G5"/>
    <mergeCell ref="D6:G6"/>
    <mergeCell ref="D8:G8"/>
    <mergeCell ref="D7:G7"/>
    <mergeCell ref="F3:Q3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3"/>
  <sheetViews>
    <sheetView workbookViewId="0">
      <selection activeCell="M27" sqref="M27"/>
    </sheetView>
  </sheetViews>
  <sheetFormatPr baseColWidth="10" defaultRowHeight="15"/>
  <cols>
    <col min="1" max="1" width="27.42578125" customWidth="1"/>
    <col min="2" max="2" width="15.140625" customWidth="1"/>
    <col min="3" max="3" width="24.710937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78</v>
      </c>
      <c r="B3" s="139"/>
      <c r="C3" s="139"/>
      <c r="D3" s="139"/>
      <c r="E3" s="139"/>
      <c r="F3" s="139"/>
      <c r="G3" s="139"/>
      <c r="H3" s="139"/>
      <c r="I3" s="139"/>
      <c r="J3" s="134">
        <f>JOUR!B5</f>
        <v>42923</v>
      </c>
      <c r="K3" s="134"/>
      <c r="L3" s="134"/>
      <c r="M3" s="134"/>
      <c r="N3" s="134"/>
      <c r="O3" s="134"/>
      <c r="P3" s="134"/>
      <c r="Q3" s="134"/>
    </row>
    <row r="4" spans="1:17" s="43" customFormat="1" ht="15.75">
      <c r="D4" s="128"/>
      <c r="E4" s="128"/>
      <c r="F4" s="128"/>
      <c r="G4" s="128"/>
    </row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</row>
    <row r="6" spans="1:17" s="43" customFormat="1" ht="15.75">
      <c r="D6" s="131"/>
      <c r="E6" s="131"/>
      <c r="F6" s="131"/>
      <c r="G6" s="131"/>
    </row>
    <row r="7" spans="1:17" s="43" customFormat="1" ht="15.75">
      <c r="A7" s="43" t="s">
        <v>27</v>
      </c>
      <c r="D7" s="143">
        <v>2.2000000000000002</v>
      </c>
      <c r="E7" s="143"/>
      <c r="F7" s="143"/>
      <c r="G7" s="143"/>
      <c r="H7" s="43" t="s">
        <v>26</v>
      </c>
    </row>
    <row r="8" spans="1:17" s="43" customFormat="1" ht="15.75"/>
    <row r="9" spans="1:17" s="43" customFormat="1" ht="15.75">
      <c r="D9" s="140" t="s">
        <v>84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</row>
    <row r="10" spans="1:17" s="43" customFormat="1" ht="15.75">
      <c r="D10" s="76" t="s">
        <v>74</v>
      </c>
      <c r="E10" s="76" t="s">
        <v>75</v>
      </c>
      <c r="F10" s="76" t="s">
        <v>85</v>
      </c>
      <c r="G10" s="76" t="s">
        <v>86</v>
      </c>
      <c r="H10" s="76" t="s">
        <v>87</v>
      </c>
      <c r="I10" s="76" t="s">
        <v>88</v>
      </c>
      <c r="J10" s="76" t="s">
        <v>89</v>
      </c>
      <c r="K10" s="76" t="s">
        <v>90</v>
      </c>
      <c r="L10" s="76" t="s">
        <v>91</v>
      </c>
      <c r="M10" s="76" t="s">
        <v>92</v>
      </c>
      <c r="N10" s="76" t="s">
        <v>93</v>
      </c>
      <c r="O10" s="76" t="s">
        <v>94</v>
      </c>
      <c r="P10" s="76" t="s">
        <v>95</v>
      </c>
      <c r="Q10" s="76" t="s">
        <v>96</v>
      </c>
    </row>
    <row r="11" spans="1:17" s="43" customFormat="1" ht="15.75">
      <c r="A11" s="43" t="s">
        <v>15</v>
      </c>
      <c r="B11" s="86" t="str">
        <f>JOUR!$C$5</f>
        <v>Pâté croûte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s="43" customFormat="1" ht="15.75">
      <c r="A12" s="74" t="s">
        <v>76</v>
      </c>
      <c r="B12" s="86" t="str">
        <f>JOUR!$D$5</f>
        <v>Sandwich jambon blanc beurre cornichons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78"/>
      <c r="O12" s="78"/>
      <c r="P12" s="78"/>
      <c r="Q12" s="78"/>
    </row>
    <row r="13" spans="1:17" s="43" customFormat="1" ht="15.75">
      <c r="A13" s="75"/>
      <c r="B13" s="86" t="str">
        <f>JOUR!$E$5</f>
        <v>Chips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s="43" customFormat="1" ht="15.75">
      <c r="B14" s="86" t="str">
        <f>JOUR!$F$5</f>
        <v>Stick mimolette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s="43" customFormat="1" ht="15.75">
      <c r="B15" s="86" t="str">
        <f>JOUR!$G$5</f>
        <v>Fruit (bonbon offert)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">
        <v>112</v>
      </c>
      <c r="D16" s="78" t="s">
        <v>101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s="43" customFormat="1" ht="15.75">
      <c r="A18" s="43" t="s">
        <v>16</v>
      </c>
      <c r="D18" s="144">
        <f ca="1">D19+3</f>
        <v>42981</v>
      </c>
      <c r="E18" s="144"/>
      <c r="F18" s="144"/>
      <c r="G18" s="144"/>
    </row>
    <row r="19" spans="1:17" s="43" customFormat="1" ht="15.75">
      <c r="A19" s="43" t="s">
        <v>17</v>
      </c>
      <c r="D19" s="136">
        <f ca="1">TODAY()</f>
        <v>42978</v>
      </c>
      <c r="E19" s="137"/>
      <c r="F19" s="137"/>
      <c r="G19" s="138"/>
    </row>
    <row r="20" spans="1:17" s="43" customFormat="1" ht="15.75"/>
    <row r="21" spans="1:17" s="43" customFormat="1" ht="15.75">
      <c r="A21" s="43" t="s">
        <v>27</v>
      </c>
      <c r="D21" s="143">
        <v>2.2999999999999998</v>
      </c>
      <c r="E21" s="143"/>
      <c r="F21" s="143"/>
      <c r="G21" s="143"/>
      <c r="H21" s="43" t="s">
        <v>26</v>
      </c>
    </row>
    <row r="22" spans="1:17" s="43" customFormat="1" ht="15.75"/>
    <row r="23" spans="1:17" s="43" customFormat="1" ht="15.75">
      <c r="A23" s="43" t="s">
        <v>18</v>
      </c>
      <c r="D23" s="143"/>
      <c r="E23" s="143"/>
      <c r="F23" s="143"/>
      <c r="G23" s="143"/>
      <c r="H23" s="43" t="s">
        <v>26</v>
      </c>
    </row>
    <row r="24" spans="1:17" s="43" customFormat="1" ht="15.75"/>
    <row r="25" spans="1:17" s="43" customFormat="1" ht="15.75">
      <c r="A25" s="43" t="s">
        <v>19</v>
      </c>
      <c r="D25" s="143"/>
      <c r="E25" s="143"/>
      <c r="F25" s="143"/>
      <c r="G25" s="143"/>
      <c r="H25" s="43" t="s">
        <v>26</v>
      </c>
    </row>
    <row r="26" spans="1:17" s="43" customFormat="1" ht="15.75"/>
    <row r="27" spans="1:17" s="43" customFormat="1" ht="15.75">
      <c r="A27" s="43" t="s">
        <v>20</v>
      </c>
    </row>
    <row r="28" spans="1:17" s="43" customFormat="1" ht="15.75">
      <c r="A28" s="43" t="s">
        <v>28</v>
      </c>
      <c r="D28" s="143"/>
      <c r="E28" s="143"/>
      <c r="F28" s="143"/>
      <c r="G28" s="143"/>
    </row>
    <row r="29" spans="1:17" s="43" customFormat="1" ht="15.75">
      <c r="A29" s="43" t="s">
        <v>29</v>
      </c>
      <c r="D29" s="130"/>
      <c r="E29" s="131"/>
      <c r="F29" s="131"/>
      <c r="G29" s="132"/>
    </row>
    <row r="30" spans="1:17" s="43" customFormat="1" ht="15.75"/>
    <row r="31" spans="1:17" s="43" customFormat="1" ht="15.75">
      <c r="A31" s="133" t="s">
        <v>21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s="43" customFormat="1" ht="15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s="43" customFormat="1" ht="15.75">
      <c r="A33" s="43" t="s">
        <v>22</v>
      </c>
      <c r="B33" s="45"/>
      <c r="C33" s="45"/>
      <c r="D33" s="45"/>
      <c r="E33" s="45"/>
      <c r="F33" s="45"/>
      <c r="G33" s="45"/>
      <c r="H33" s="45"/>
      <c r="I33" s="45"/>
    </row>
    <row r="34" spans="1:17" s="43" customFormat="1" ht="15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/>
    <row r="37" spans="1:17" s="43" customFormat="1" ht="15.75">
      <c r="A37" s="133" t="s">
        <v>23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s="43" customFormat="1" ht="15.75"/>
    <row r="39" spans="1:17" s="43" customFormat="1" ht="15.75"/>
    <row r="40" spans="1:17" s="43" customFormat="1" ht="15.75"/>
    <row r="41" spans="1:17" s="43" customFormat="1" ht="15.75">
      <c r="D41" s="43" t="s">
        <v>24</v>
      </c>
    </row>
    <row r="42" spans="1:17" s="43" customFormat="1" ht="15.75"/>
    <row r="43" spans="1:17" s="43" customFormat="1" ht="15.75"/>
  </sheetData>
  <mergeCells count="19">
    <mergeCell ref="A37:Q37"/>
    <mergeCell ref="A31:Q31"/>
    <mergeCell ref="D9:Q9"/>
    <mergeCell ref="D18:G18"/>
    <mergeCell ref="D21:G21"/>
    <mergeCell ref="D23:G23"/>
    <mergeCell ref="D25:G25"/>
    <mergeCell ref="D29:G29"/>
    <mergeCell ref="A32:Q32"/>
    <mergeCell ref="D19:G19"/>
    <mergeCell ref="D28:G28"/>
    <mergeCell ref="D7:G7"/>
    <mergeCell ref="A3:I3"/>
    <mergeCell ref="B1:G1"/>
    <mergeCell ref="H1:Q1"/>
    <mergeCell ref="D5:G5"/>
    <mergeCell ref="J3:Q3"/>
    <mergeCell ref="D6:G6"/>
    <mergeCell ref="D4:G4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43"/>
  <sheetViews>
    <sheetView workbookViewId="0">
      <selection activeCell="D22" sqref="D22:G22"/>
    </sheetView>
  </sheetViews>
  <sheetFormatPr baseColWidth="10" defaultRowHeight="15"/>
  <cols>
    <col min="1" max="1" width="27.42578125" customWidth="1"/>
    <col min="2" max="2" width="15.140625" customWidth="1"/>
    <col min="3" max="3" width="25.140625" customWidth="1"/>
    <col min="4" max="17" width="3.140625" customWidth="1"/>
  </cols>
  <sheetData>
    <row r="1" spans="1:17" s="2" customFormat="1" ht="88.5" customHeight="1" thickBot="1">
      <c r="A1" s="41"/>
      <c r="B1" s="113" t="s">
        <v>13</v>
      </c>
      <c r="C1" s="114"/>
      <c r="D1" s="114"/>
      <c r="E1" s="114"/>
      <c r="F1" s="114"/>
      <c r="G1" s="115"/>
      <c r="H1" s="111"/>
      <c r="I1" s="135"/>
      <c r="J1" s="135"/>
      <c r="K1" s="135"/>
      <c r="L1" s="135"/>
      <c r="M1" s="135"/>
      <c r="N1" s="135"/>
      <c r="O1" s="135"/>
      <c r="P1" s="135"/>
      <c r="Q1" s="112"/>
    </row>
    <row r="3" spans="1:17" ht="21">
      <c r="A3" s="139" t="s">
        <v>77</v>
      </c>
      <c r="B3" s="139"/>
      <c r="C3" s="139"/>
      <c r="D3" s="139"/>
      <c r="E3" s="139"/>
      <c r="F3" s="134">
        <f>JOUR!$B$5</f>
        <v>42923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43" customFormat="1" ht="15.75">
      <c r="B4" s="104"/>
      <c r="C4" s="104"/>
      <c r="D4" s="128"/>
      <c r="E4" s="128"/>
      <c r="F4" s="128"/>
      <c r="G4" s="128"/>
    </row>
    <row r="5" spans="1:17" s="43" customFormat="1" ht="15.75">
      <c r="A5" s="43" t="s">
        <v>25</v>
      </c>
      <c r="C5" s="43" t="s">
        <v>80</v>
      </c>
      <c r="D5" s="130"/>
      <c r="E5" s="131"/>
      <c r="F5" s="131"/>
      <c r="G5" s="132"/>
      <c r="H5" s="98"/>
    </row>
    <row r="6" spans="1:17" s="43" customFormat="1" ht="15.75">
      <c r="C6" s="43" t="s">
        <v>368</v>
      </c>
      <c r="D6" s="127"/>
      <c r="E6" s="128"/>
      <c r="F6" s="128"/>
      <c r="G6" s="129"/>
    </row>
    <row r="7" spans="1:17" s="43" customFormat="1" ht="15.75">
      <c r="D7" s="131"/>
      <c r="E7" s="131"/>
      <c r="F7" s="131"/>
      <c r="G7" s="131"/>
    </row>
    <row r="8" spans="1:17" s="43" customFormat="1" ht="15.75">
      <c r="A8" s="43" t="s">
        <v>27</v>
      </c>
      <c r="D8" s="130">
        <v>2.2000000000000002</v>
      </c>
      <c r="E8" s="131"/>
      <c r="F8" s="131"/>
      <c r="G8" s="132"/>
      <c r="H8" s="43" t="s">
        <v>26</v>
      </c>
    </row>
    <row r="9" spans="1:17" s="43" customFormat="1" ht="15.75">
      <c r="D9" s="66"/>
    </row>
    <row r="10" spans="1:17" s="43" customFormat="1" ht="15.75">
      <c r="D10" s="140" t="s">
        <v>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s="43" customFormat="1" ht="15.75">
      <c r="D11" s="103" t="s">
        <v>74</v>
      </c>
      <c r="E11" s="103" t="s">
        <v>75</v>
      </c>
      <c r="F11" s="103" t="s">
        <v>85</v>
      </c>
      <c r="G11" s="103" t="s">
        <v>86</v>
      </c>
      <c r="H11" s="103" t="s">
        <v>87</v>
      </c>
      <c r="I11" s="103" t="s">
        <v>88</v>
      </c>
      <c r="J11" s="103" t="s">
        <v>89</v>
      </c>
      <c r="K11" s="103" t="s">
        <v>90</v>
      </c>
      <c r="L11" s="103" t="s">
        <v>91</v>
      </c>
      <c r="M11" s="103" t="s">
        <v>92</v>
      </c>
      <c r="N11" s="103" t="s">
        <v>93</v>
      </c>
      <c r="O11" s="103" t="s">
        <v>94</v>
      </c>
      <c r="P11" s="103" t="s">
        <v>95</v>
      </c>
      <c r="Q11" s="103" t="s">
        <v>96</v>
      </c>
    </row>
    <row r="12" spans="1:17" s="43" customFormat="1" ht="15.75">
      <c r="A12" s="43" t="s">
        <v>15</v>
      </c>
      <c r="B12" s="86" t="str">
        <f>JOUR!$C$5</f>
        <v>Pâté croûte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43" customFormat="1" ht="15.75">
      <c r="A13" s="74" t="s">
        <v>76</v>
      </c>
      <c r="B13" s="86" t="str">
        <f>JOUR!$D$5</f>
        <v>Sandwich jambon blanc beurre cornichons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78"/>
      <c r="O13" s="78"/>
      <c r="P13" s="78"/>
      <c r="Q13" s="78"/>
    </row>
    <row r="14" spans="1:17" s="43" customFormat="1" ht="15.75">
      <c r="B14" s="86" t="str">
        <f>JOUR!$E$5</f>
        <v>Chips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s="43" customFormat="1" ht="15.75">
      <c r="B15" s="86" t="str">
        <f>JOUR!$F$5</f>
        <v>Stick mimolette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43" customFormat="1" ht="15.75">
      <c r="B16" s="86" t="str">
        <f>JOUR!$G$5</f>
        <v>Fruit (bonbon offert)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3" customFormat="1" ht="15.75">
      <c r="B17" s="86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43" customFormat="1" ht="15.75"/>
    <row r="19" spans="1:17" s="43" customFormat="1" ht="15.75">
      <c r="A19" s="43" t="s">
        <v>16</v>
      </c>
      <c r="D19" s="136">
        <f ca="1">D20+3</f>
        <v>42981</v>
      </c>
      <c r="E19" s="137"/>
      <c r="F19" s="137"/>
      <c r="G19" s="138"/>
    </row>
    <row r="20" spans="1:17" s="43" customFormat="1" ht="15.75">
      <c r="A20" s="43" t="s">
        <v>17</v>
      </c>
      <c r="D20" s="136">
        <f ca="1">TODAY()</f>
        <v>42978</v>
      </c>
      <c r="E20" s="137"/>
      <c r="F20" s="137"/>
      <c r="G20" s="138"/>
    </row>
    <row r="21" spans="1:17" s="43" customFormat="1" ht="15.75"/>
    <row r="22" spans="1:17" s="43" customFormat="1" ht="15.75">
      <c r="A22" s="43" t="s">
        <v>27</v>
      </c>
      <c r="D22" s="130">
        <v>2.2999999999999998</v>
      </c>
      <c r="E22" s="131"/>
      <c r="F22" s="131"/>
      <c r="G22" s="132"/>
      <c r="H22" s="43" t="s">
        <v>26</v>
      </c>
    </row>
    <row r="23" spans="1:17" s="43" customFormat="1" ht="15.75"/>
    <row r="24" spans="1:17" s="43" customFormat="1" ht="15.75">
      <c r="A24" s="43" t="s">
        <v>18</v>
      </c>
      <c r="D24" s="130"/>
      <c r="E24" s="131"/>
      <c r="F24" s="131"/>
      <c r="G24" s="132"/>
      <c r="H24" s="43" t="s">
        <v>26</v>
      </c>
    </row>
    <row r="25" spans="1:17" s="43" customFormat="1" ht="15.75"/>
    <row r="26" spans="1:17" s="43" customFormat="1" ht="15.75">
      <c r="A26" s="43" t="s">
        <v>19</v>
      </c>
      <c r="D26" s="130"/>
      <c r="E26" s="131"/>
      <c r="F26" s="131"/>
      <c r="G26" s="132"/>
      <c r="H26" s="43" t="s">
        <v>26</v>
      </c>
    </row>
    <row r="27" spans="1:17" s="43" customFormat="1" ht="15.75"/>
    <row r="28" spans="1:17" s="43" customFormat="1" ht="15.75">
      <c r="A28" s="43" t="s">
        <v>20</v>
      </c>
    </row>
    <row r="29" spans="1:17" s="43" customFormat="1" ht="15.75">
      <c r="A29" s="43" t="s">
        <v>28</v>
      </c>
      <c r="D29" s="130"/>
      <c r="E29" s="131"/>
      <c r="F29" s="131"/>
      <c r="G29" s="132"/>
    </row>
    <row r="30" spans="1:17" s="43" customFormat="1" ht="15.75">
      <c r="A30" s="43" t="s">
        <v>29</v>
      </c>
      <c r="D30" s="130"/>
      <c r="E30" s="131"/>
      <c r="F30" s="131"/>
      <c r="G30" s="132"/>
    </row>
    <row r="31" spans="1:17" s="43" customFormat="1" ht="15.75"/>
    <row r="32" spans="1:17" s="43" customFormat="1" ht="15.75">
      <c r="A32" s="133" t="s">
        <v>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s="43" customFormat="1" ht="15.75"/>
    <row r="34" spans="1:17" s="43" customFormat="1" ht="15.75">
      <c r="A34" s="43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43" customFormat="1" ht="15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3" customFormat="1" ht="15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3" customFormat="1" ht="15.75"/>
    <row r="38" spans="1:17" s="43" customFormat="1" ht="15.75">
      <c r="A38" s="133" t="s">
        <v>23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s="43" customFormat="1" ht="15.75"/>
    <row r="40" spans="1:17" s="43" customFormat="1" ht="15.75"/>
    <row r="41" spans="1:17" s="43" customFormat="1" ht="15.75"/>
    <row r="42" spans="1:17" s="43" customFormat="1" ht="15.75">
      <c r="D42" s="43" t="s">
        <v>24</v>
      </c>
    </row>
    <row r="43" spans="1:17" s="43" customFormat="1" ht="15.75"/>
  </sheetData>
  <mergeCells count="19">
    <mergeCell ref="D8:G8"/>
    <mergeCell ref="A38:Q38"/>
    <mergeCell ref="A32:Q32"/>
    <mergeCell ref="B1:G1"/>
    <mergeCell ref="H1:Q1"/>
    <mergeCell ref="D26:G26"/>
    <mergeCell ref="D29:G29"/>
    <mergeCell ref="D30:G30"/>
    <mergeCell ref="D19:G19"/>
    <mergeCell ref="D20:G20"/>
    <mergeCell ref="D22:G22"/>
    <mergeCell ref="D24:G24"/>
    <mergeCell ref="A3:E3"/>
    <mergeCell ref="D10:Q10"/>
    <mergeCell ref="D5:G5"/>
    <mergeCell ref="D7:G7"/>
    <mergeCell ref="D4:G4"/>
    <mergeCell ref="D6:G6"/>
    <mergeCell ref="F3:Q3"/>
  </mergeCells>
  <phoneticPr fontId="8" type="noConversion"/>
  <pageMargins left="0.11811023622047245" right="0.11811023622047245" top="0.35433070866141736" bottom="0.15748031496062992" header="0.31496062992125984" footer="0.31496062992125984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2017</vt:lpstr>
      <vt:lpstr>SEMAINE</vt:lpstr>
      <vt:lpstr>AFFICHAGE</vt:lpstr>
      <vt:lpstr>JOUR</vt:lpstr>
      <vt:lpstr>BL SAMOENS</vt:lpstr>
      <vt:lpstr>BL PRIVEE SAMOENS</vt:lpstr>
      <vt:lpstr>BL SIXT</vt:lpstr>
      <vt:lpstr>BL SIVU</vt:lpstr>
      <vt:lpstr>BL VERCHAIX</vt:lpstr>
      <vt:lpstr>BL TANINGES</vt:lpstr>
      <vt:lpstr>BL CHATILLON</vt:lpstr>
      <vt:lpstr>DOC ACCOMPAGNEMENT</vt:lpstr>
      <vt:lpstr>'2017'!Impression_des_titres</vt:lpstr>
      <vt:lpstr>'DOC ACCOMPAGNEMENT'!Zone_d_impression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pideau-sauzet</dc:creator>
  <cp:lastModifiedBy>Roux</cp:lastModifiedBy>
  <cp:lastPrinted>2017-08-25T13:42:22Z</cp:lastPrinted>
  <dcterms:created xsi:type="dcterms:W3CDTF">2012-07-20T18:19:52Z</dcterms:created>
  <dcterms:modified xsi:type="dcterms:W3CDTF">2017-08-31T12:29:32Z</dcterms:modified>
</cp:coreProperties>
</file>